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90"/>
  </bookViews>
  <sheets>
    <sheet name="逻岗、城关、城郊、刘楼" sheetId="6" r:id="rId1"/>
    <sheet name="剔除人员" sheetId="7" state="hidden" r:id="rId2"/>
    <sheet name="第二批未报送" sheetId="10" state="hidden" r:id="rId3"/>
  </sheets>
  <definedNames>
    <definedName name="_xlnm._FilterDatabase" localSheetId="0" hidden="1">逻岗、城关、城郊、刘楼!$A$1:$K$71</definedName>
  </definedNames>
  <calcPr calcId="144525"/>
</workbook>
</file>

<file path=xl/sharedStrings.xml><?xml version="1.0" encoding="utf-8"?>
<sst xmlns="http://schemas.openxmlformats.org/spreadsheetml/2006/main" count="1007" uniqueCount="503">
  <si>
    <t>刘楼乡人民政府申请非全日制公益性岗位人员汇总表</t>
  </si>
  <si>
    <t>序号</t>
  </si>
  <si>
    <t>姓名</t>
  </si>
  <si>
    <t>身份证号码</t>
  </si>
  <si>
    <t>性别</t>
  </si>
  <si>
    <t>年龄</t>
  </si>
  <si>
    <t>岗位名称</t>
  </si>
  <si>
    <t>薪酬待遇</t>
  </si>
  <si>
    <t>工作内容</t>
  </si>
  <si>
    <t>工作地点</t>
  </si>
  <si>
    <t>电话号码</t>
  </si>
  <si>
    <t>银行卡号</t>
  </si>
  <si>
    <t>冯爱花</t>
  </si>
  <si>
    <t>412324196312043521</t>
  </si>
  <si>
    <t>就业信息宣传员</t>
  </si>
  <si>
    <t>450/月</t>
  </si>
  <si>
    <t>负责本村委就业信息宣传工作</t>
  </si>
  <si>
    <t>刘楼乡冀河村委</t>
  </si>
  <si>
    <t>6217975060000224807</t>
  </si>
  <si>
    <t>郑学环</t>
  </si>
  <si>
    <t>412324196411243545</t>
  </si>
  <si>
    <t>6217975060000229319</t>
  </si>
  <si>
    <t>唐美勤</t>
  </si>
  <si>
    <t>412324196602243548</t>
  </si>
  <si>
    <t>6217975060000587054</t>
  </si>
  <si>
    <t>栗菊花</t>
  </si>
  <si>
    <t>411423198501113522</t>
  </si>
  <si>
    <t>刘楼乡王楼村委</t>
  </si>
  <si>
    <t>6217975060000216803</t>
  </si>
  <si>
    <t>刘娟</t>
  </si>
  <si>
    <t>412324197712203568</t>
  </si>
  <si>
    <t>刘楼乡梁楼村委</t>
  </si>
  <si>
    <t>6217975060000489418</t>
  </si>
  <si>
    <t>黄艳花</t>
  </si>
  <si>
    <t>41232419810203356X</t>
  </si>
  <si>
    <t>刘楼乡刘八楼村委</t>
  </si>
  <si>
    <t>6217975060000501261</t>
  </si>
  <si>
    <t>张美玲</t>
  </si>
  <si>
    <t>41232419660922354X</t>
  </si>
  <si>
    <t>6217975060000509645</t>
  </si>
  <si>
    <t>刘自玲</t>
  </si>
  <si>
    <t>412324196509043525</t>
  </si>
  <si>
    <t>刘楼乡符老楼村委</t>
  </si>
  <si>
    <t>6217975060000167089</t>
  </si>
  <si>
    <t>宋秀娟</t>
  </si>
  <si>
    <t>412324196402253522</t>
  </si>
  <si>
    <t>6217975060000537711</t>
  </si>
  <si>
    <t>张苗苗</t>
  </si>
  <si>
    <t>370921198906172142</t>
  </si>
  <si>
    <t>6217975060000170059</t>
  </si>
  <si>
    <t>冀新新</t>
  </si>
  <si>
    <t>411423199011153542</t>
  </si>
  <si>
    <t>刘楼乡薛屯村委</t>
  </si>
  <si>
    <t>6217975060000226455</t>
  </si>
  <si>
    <t>肖向魁</t>
  </si>
  <si>
    <t>412324198008263537</t>
  </si>
  <si>
    <t>6217975060000519586</t>
  </si>
  <si>
    <t>张艳玲</t>
  </si>
  <si>
    <t>412324196901263522</t>
  </si>
  <si>
    <t>6217975060000522325</t>
  </si>
  <si>
    <t>朱允华</t>
  </si>
  <si>
    <t>412324197203083537</t>
  </si>
  <si>
    <t>刘楼乡无咎屯村委</t>
  </si>
  <si>
    <t>6217975060000585322</t>
  </si>
  <si>
    <t>赵梅英</t>
  </si>
  <si>
    <t>41232419630317356X</t>
  </si>
  <si>
    <t>6217975060000583962</t>
  </si>
  <si>
    <t>李改云</t>
  </si>
  <si>
    <t>412324197211063608</t>
  </si>
  <si>
    <t>刘楼乡路老家村委</t>
  </si>
  <si>
    <t>6217975060015118432</t>
  </si>
  <si>
    <t>路恒</t>
  </si>
  <si>
    <t>411423199109243511</t>
  </si>
  <si>
    <t>6217975060015120834</t>
  </si>
  <si>
    <t>宁玉春</t>
  </si>
  <si>
    <t>412324196403193525</t>
  </si>
  <si>
    <t>刘楼乡胡举村委</t>
  </si>
  <si>
    <t>6217975060000191246</t>
  </si>
  <si>
    <t>秦建国</t>
  </si>
  <si>
    <t>412324198303193519</t>
  </si>
  <si>
    <t>6217975060000191444</t>
  </si>
  <si>
    <t>李继伟</t>
  </si>
  <si>
    <t>412324197708043522</t>
  </si>
  <si>
    <t>6217975060000203181</t>
  </si>
  <si>
    <t>张建党</t>
  </si>
  <si>
    <t>412324197205123539</t>
  </si>
  <si>
    <t>刘楼乡庄楼村委</t>
  </si>
  <si>
    <t>6217975060000186154</t>
  </si>
  <si>
    <t>朱翠霞</t>
  </si>
  <si>
    <t>41142319630720822X</t>
  </si>
  <si>
    <t>刘楼乡郭小集村委</t>
  </si>
  <si>
    <t>6217975060000184571</t>
  </si>
  <si>
    <t>郭金平</t>
  </si>
  <si>
    <t>412324196509223550</t>
  </si>
  <si>
    <t>6217975060000472471</t>
  </si>
  <si>
    <t>张兴君</t>
  </si>
  <si>
    <t>412324196901093527</t>
  </si>
  <si>
    <t>刘楼乡郑庙村委</t>
  </si>
  <si>
    <t>6217975060015144297</t>
  </si>
  <si>
    <t>马景武</t>
  </si>
  <si>
    <t>412324196806073536</t>
  </si>
  <si>
    <t>刘楼乡谢东村委</t>
  </si>
  <si>
    <t>6217975060015068280</t>
  </si>
  <si>
    <t>沈钦港</t>
  </si>
  <si>
    <t>412324197306203511</t>
  </si>
  <si>
    <t>6217975060000569060</t>
  </si>
  <si>
    <t>逯双印</t>
  </si>
  <si>
    <t>411423199504223510</t>
  </si>
  <si>
    <t>刘楼乡王庄村委</t>
  </si>
  <si>
    <t>6217975060000547348</t>
  </si>
  <si>
    <t>张忠海</t>
  </si>
  <si>
    <t>412324196402163535</t>
  </si>
  <si>
    <t>6217975060015089856</t>
  </si>
  <si>
    <t>李璐</t>
  </si>
  <si>
    <t>412324197006203608</t>
  </si>
  <si>
    <t>6217975060000576891</t>
  </si>
  <si>
    <t>王振英</t>
  </si>
  <si>
    <t>412324196602073569</t>
  </si>
  <si>
    <t>刘楼乡陈庄村</t>
  </si>
  <si>
    <t>6217975060000204569</t>
  </si>
  <si>
    <t>王霞</t>
  </si>
  <si>
    <t>412324197307074520</t>
  </si>
  <si>
    <t>城郊乡徐大庄村委</t>
  </si>
  <si>
    <t>6217975060006097686</t>
  </si>
  <si>
    <t>吕继华</t>
  </si>
  <si>
    <t>412324196303044530</t>
  </si>
  <si>
    <t>城郊乡东马楼村委</t>
  </si>
  <si>
    <t>6217975060000849876</t>
  </si>
  <si>
    <t>陈孔玲</t>
  </si>
  <si>
    <t>412324196312094548</t>
  </si>
  <si>
    <t>城郊乡四门庄村委</t>
  </si>
  <si>
    <t>6217975060000854769</t>
  </si>
  <si>
    <t>吕恩典</t>
  </si>
  <si>
    <t>41142319880401453X</t>
  </si>
  <si>
    <t>城郊乡李庄村村委</t>
  </si>
  <si>
    <t>6217975060012535190</t>
  </si>
  <si>
    <t>李贵英</t>
  </si>
  <si>
    <t>412324196711104547</t>
  </si>
  <si>
    <t>6217975060012517834</t>
  </si>
  <si>
    <t>吕什叶</t>
  </si>
  <si>
    <t>412324196701194518</t>
  </si>
  <si>
    <t>6217975060012519764</t>
  </si>
  <si>
    <t>袁记功</t>
  </si>
  <si>
    <t>412324196807224519</t>
  </si>
  <si>
    <t>城郊乡郭英村委</t>
  </si>
  <si>
    <t>6217975060000872407</t>
  </si>
  <si>
    <t>贾梦娇</t>
  </si>
  <si>
    <t>411423199909204529</t>
  </si>
  <si>
    <t>6217975060018849348</t>
  </si>
  <si>
    <t>刘传军</t>
  </si>
  <si>
    <t>411423198804154516</t>
  </si>
  <si>
    <t>城郊乡刘油坊村委</t>
  </si>
  <si>
    <t>6217975060000811058</t>
  </si>
  <si>
    <t>杨娇丽</t>
  </si>
  <si>
    <t>42092219850715102X</t>
  </si>
  <si>
    <t>城郊乡洼尔庄村委</t>
  </si>
  <si>
    <t>6217975060000412139</t>
  </si>
  <si>
    <t>王伟</t>
  </si>
  <si>
    <t>41142319860905451X</t>
  </si>
  <si>
    <t>城郊乡段庄村委</t>
  </si>
  <si>
    <t>6217975060012183520</t>
  </si>
  <si>
    <t>吕凤云</t>
  </si>
  <si>
    <t>412324197409184544</t>
  </si>
  <si>
    <t>6217975060000834985</t>
  </si>
  <si>
    <t>楚霞</t>
  </si>
  <si>
    <t>412727196905245728</t>
  </si>
  <si>
    <t>城郊乡胡三庄村委</t>
  </si>
  <si>
    <t>6217975060000804699</t>
  </si>
  <si>
    <t>胡秀丽</t>
  </si>
  <si>
    <t>411423196503124568</t>
  </si>
  <si>
    <t>城郊乡张老庄村委</t>
  </si>
  <si>
    <t>6217975060000426691</t>
  </si>
  <si>
    <t>苗书君</t>
  </si>
  <si>
    <t>412324197605024521</t>
  </si>
  <si>
    <t>6217975060000859560</t>
  </si>
  <si>
    <t>赵瑞花</t>
  </si>
  <si>
    <t>412324197608174525</t>
  </si>
  <si>
    <t>城郊乡八里井村委</t>
  </si>
  <si>
    <t>6217975060012574298</t>
  </si>
  <si>
    <t>吴玲</t>
  </si>
  <si>
    <t>412324197108034526</t>
  </si>
  <si>
    <t>城郊乡三里河村委</t>
  </si>
  <si>
    <t>6217975060000401967</t>
  </si>
  <si>
    <t>张诗东</t>
  </si>
  <si>
    <t>412324196711164574</t>
  </si>
  <si>
    <t>6217975060000876010</t>
  </si>
  <si>
    <t>王柳花</t>
  </si>
  <si>
    <t>412324197709274568</t>
  </si>
  <si>
    <t>城郊乡陈克常村委</t>
  </si>
  <si>
    <t>6217975060020467477</t>
  </si>
  <si>
    <t>韩素真</t>
  </si>
  <si>
    <t>412324196407254524</t>
  </si>
  <si>
    <t>6217975060006087885</t>
  </si>
  <si>
    <t>符秀平</t>
  </si>
  <si>
    <t>412324197008174521</t>
  </si>
  <si>
    <t>城郊乡八里屯村委</t>
  </si>
  <si>
    <t>6217975060006080310</t>
  </si>
  <si>
    <t>姜爱朵</t>
  </si>
  <si>
    <t>412324197910163042</t>
  </si>
  <si>
    <t>6217975060006081276</t>
  </si>
  <si>
    <t>徐书华</t>
  </si>
  <si>
    <t>412324196506024556</t>
  </si>
  <si>
    <t>6217975060006099054</t>
  </si>
  <si>
    <t>史亚茹</t>
  </si>
  <si>
    <t>411423199605264565</t>
  </si>
  <si>
    <t>城郊乡李七庄村委</t>
  </si>
  <si>
    <t>6217975060012174933</t>
  </si>
  <si>
    <t>王帅营</t>
  </si>
  <si>
    <t>411423199104124513</t>
  </si>
  <si>
    <t>6217975060000820646</t>
  </si>
  <si>
    <t>陈芝玲</t>
  </si>
  <si>
    <t>412324197001154528</t>
  </si>
  <si>
    <t>城郊乡李子荐村委</t>
  </si>
  <si>
    <t>6217975060000393719</t>
  </si>
  <si>
    <t>董晓敏</t>
  </si>
  <si>
    <t>411423198409205045</t>
  </si>
  <si>
    <t>城郊乡胡二庄村委</t>
  </si>
  <si>
    <t>6217975060000800200</t>
  </si>
  <si>
    <t>乔翠芝</t>
  </si>
  <si>
    <t>412324196506134544</t>
  </si>
  <si>
    <t>6217975060000801380</t>
  </si>
  <si>
    <t>马昌民</t>
  </si>
  <si>
    <t>41232419631014453X</t>
  </si>
  <si>
    <t>城郊乡王一宾村委</t>
  </si>
  <si>
    <t>6217975060000433093</t>
  </si>
  <si>
    <t>马昌锋</t>
  </si>
  <si>
    <t>412324196503124519</t>
  </si>
  <si>
    <t>6217975060012206925</t>
  </si>
  <si>
    <t>刘二娟</t>
  </si>
  <si>
    <t>411402198603021547</t>
  </si>
  <si>
    <t>6217975060022104599</t>
  </si>
  <si>
    <t>张占奎</t>
  </si>
  <si>
    <t>411423199007044511</t>
  </si>
  <si>
    <t>6217975060022841307</t>
  </si>
  <si>
    <t>魏爱玲</t>
  </si>
  <si>
    <t>412324196905143026</t>
  </si>
  <si>
    <t>城郊乡乔九庄村委</t>
  </si>
  <si>
    <t>6217975060000845627</t>
  </si>
  <si>
    <t>李雨晴</t>
  </si>
  <si>
    <t>411423200306190020</t>
  </si>
  <si>
    <t>城关镇服务大厅</t>
  </si>
  <si>
    <t>6217974960019222174</t>
  </si>
  <si>
    <t>姚舜</t>
  </si>
  <si>
    <t>411423200107100037</t>
  </si>
  <si>
    <t>6217975060021355192</t>
  </si>
  <si>
    <t>沙振兴</t>
  </si>
  <si>
    <t>412324197407180056</t>
  </si>
  <si>
    <t>6217975060006400906</t>
  </si>
  <si>
    <t>随景德</t>
  </si>
  <si>
    <t>412324197011257010</t>
  </si>
  <si>
    <t>逻岗镇</t>
  </si>
  <si>
    <t>6217975060013930580</t>
  </si>
  <si>
    <t>陈红艳</t>
  </si>
  <si>
    <t>411423197808167109</t>
  </si>
  <si>
    <t>6217975060002497864</t>
  </si>
  <si>
    <t>陈春玲</t>
  </si>
  <si>
    <t>411423197308167188</t>
  </si>
  <si>
    <t>6217975060002464799</t>
  </si>
  <si>
    <t>陈连花</t>
  </si>
  <si>
    <t>412324196211053026</t>
  </si>
  <si>
    <t>劳动保障协管员</t>
  </si>
  <si>
    <t>450元/月</t>
  </si>
  <si>
    <t>负责本村委劳动保障工作</t>
  </si>
  <si>
    <t>郭楼村委</t>
  </si>
  <si>
    <t>13271005653</t>
  </si>
  <si>
    <t>6217975060000036136</t>
  </si>
  <si>
    <t>贾卿超</t>
  </si>
  <si>
    <t>412324196212093011</t>
  </si>
  <si>
    <t>高庄村委</t>
  </si>
  <si>
    <t>13781508245</t>
  </si>
  <si>
    <t>6217975060014034341</t>
  </si>
  <si>
    <t>梁瑞玲</t>
  </si>
  <si>
    <t>411423198106093568</t>
  </si>
  <si>
    <t>6217975060000216852</t>
  </si>
  <si>
    <t>宋新社</t>
  </si>
  <si>
    <t>412324197512137017</t>
  </si>
  <si>
    <t>1、2级重度残疾</t>
  </si>
  <si>
    <t>孟凡朝</t>
  </si>
  <si>
    <t>412324197002194513</t>
  </si>
  <si>
    <t>6217975060000406735</t>
  </si>
  <si>
    <t>非贫困户</t>
  </si>
  <si>
    <t>贾可峰</t>
  </si>
  <si>
    <t>412324196306144510</t>
  </si>
  <si>
    <t>6217974960019235358</t>
  </si>
  <si>
    <t>陈金花</t>
  </si>
  <si>
    <t>411423198605022426</t>
  </si>
  <si>
    <t>6217975060021823355</t>
  </si>
  <si>
    <t>乔传同</t>
  </si>
  <si>
    <t>412324196305124534</t>
  </si>
  <si>
    <t>6217975060000415736</t>
  </si>
  <si>
    <t>徐书琴</t>
  </si>
  <si>
    <t>412324196311024521</t>
  </si>
  <si>
    <t>6217975060000417385</t>
  </si>
  <si>
    <t>房振亚</t>
  </si>
  <si>
    <t>411423199007157217</t>
  </si>
  <si>
    <t>冯自合</t>
  </si>
  <si>
    <t>412324197207134514</t>
  </si>
  <si>
    <t>6217975060000867308</t>
  </si>
  <si>
    <t>1.2级残疾</t>
  </si>
  <si>
    <t>刘海涛</t>
  </si>
  <si>
    <t>412324197001274511</t>
  </si>
  <si>
    <t>6217975060000811603</t>
  </si>
  <si>
    <t>1.3级残疾</t>
  </si>
  <si>
    <t>冯传凤</t>
  </si>
  <si>
    <t>412324196003207027</t>
  </si>
  <si>
    <t>超年龄</t>
  </si>
  <si>
    <t>吴乃霞</t>
  </si>
  <si>
    <t>412324196210164541</t>
  </si>
  <si>
    <t>女</t>
  </si>
  <si>
    <t>6217975060000396720</t>
  </si>
  <si>
    <t>吕认</t>
  </si>
  <si>
    <t>412324196607193025</t>
  </si>
  <si>
    <t>程楼乡胡庄村委</t>
  </si>
  <si>
    <t>15937047629</t>
  </si>
  <si>
    <t>6217975060000034727</t>
  </si>
  <si>
    <t>胡俊涛</t>
  </si>
  <si>
    <t>411423199905283012</t>
  </si>
  <si>
    <t>男</t>
  </si>
  <si>
    <t>6217975060014010606</t>
  </si>
  <si>
    <t>胡俊习</t>
  </si>
  <si>
    <t>412324196606043033</t>
  </si>
  <si>
    <t>6217975060000032093</t>
  </si>
  <si>
    <t>王秀荣</t>
  </si>
  <si>
    <t>412324196303193026</t>
  </si>
  <si>
    <t>程楼乡乔竹园村委</t>
  </si>
  <si>
    <t>7787890</t>
  </si>
  <si>
    <t>6217975060000030543</t>
  </si>
  <si>
    <t>尚秋梅</t>
  </si>
  <si>
    <t>411423198506192522</t>
  </si>
  <si>
    <t>15249767801</t>
  </si>
  <si>
    <t>6217975060014008311</t>
  </si>
  <si>
    <t>徐大行</t>
  </si>
  <si>
    <t>412324197201183016</t>
  </si>
  <si>
    <t>程楼乡郭楼村委</t>
  </si>
  <si>
    <t>15836472574</t>
  </si>
  <si>
    <t>6217975060000042829</t>
  </si>
  <si>
    <t>乔安心</t>
  </si>
  <si>
    <t>411423198303103075</t>
  </si>
  <si>
    <t>程楼乡高庄村委</t>
  </si>
  <si>
    <t>13137030978</t>
  </si>
  <si>
    <t>6217975060012708466</t>
  </si>
  <si>
    <t>刘群英</t>
  </si>
  <si>
    <t>411423197103053048</t>
  </si>
  <si>
    <t>6217975060000074137</t>
  </si>
  <si>
    <t>孙文霞</t>
  </si>
  <si>
    <t>412324197511073023</t>
  </si>
  <si>
    <t>程楼乡大吴庄村委</t>
  </si>
  <si>
    <t>18240773726</t>
  </si>
  <si>
    <t>6217975060012711023</t>
  </si>
  <si>
    <t>马秀英</t>
  </si>
  <si>
    <t>412324196401233044</t>
  </si>
  <si>
    <t>18203700350</t>
  </si>
  <si>
    <t>6217975060000145895</t>
  </si>
  <si>
    <t>徐华义</t>
  </si>
  <si>
    <t>412324197907203015</t>
  </si>
  <si>
    <t>程楼乡苗堂村委</t>
  </si>
  <si>
    <t>13781411951</t>
  </si>
  <si>
    <t>6217975060000069335</t>
  </si>
  <si>
    <t>刘孝初</t>
  </si>
  <si>
    <t>412324196503143015</t>
  </si>
  <si>
    <t>15249753879</t>
  </si>
  <si>
    <t>6217975060014030661</t>
  </si>
  <si>
    <t>张志强</t>
  </si>
  <si>
    <t>412324198011013010</t>
  </si>
  <si>
    <t>程楼乡前张村委</t>
  </si>
  <si>
    <t>13460199522</t>
  </si>
  <si>
    <t>6217975060000109016</t>
  </si>
  <si>
    <t>王传玲</t>
  </si>
  <si>
    <t>412324197012043065</t>
  </si>
  <si>
    <t>15824797733</t>
  </si>
  <si>
    <t>6217975060000103969</t>
  </si>
  <si>
    <t>黄彩梅</t>
  </si>
  <si>
    <t>411423198404023525</t>
  </si>
  <si>
    <t>15649909204</t>
  </si>
  <si>
    <t>6217975060012737523</t>
  </si>
  <si>
    <t>徐文峰</t>
  </si>
  <si>
    <t>411423197506013016</t>
  </si>
  <si>
    <t>13462971533</t>
  </si>
  <si>
    <t>6217975060000106228</t>
  </si>
  <si>
    <t>徐文胜</t>
  </si>
  <si>
    <t>412324196807273011</t>
  </si>
  <si>
    <t>15518622496</t>
  </si>
  <si>
    <t>6217975060000106293</t>
  </si>
  <si>
    <t>刘红婷</t>
  </si>
  <si>
    <t>412324197001173040</t>
  </si>
  <si>
    <t>18737031764</t>
  </si>
  <si>
    <t>6217975060000102441</t>
  </si>
  <si>
    <t>杨东霞</t>
  </si>
  <si>
    <t>412324197710130027</t>
  </si>
  <si>
    <t>17530752633</t>
  </si>
  <si>
    <t>6217974960019228239</t>
  </si>
  <si>
    <t>马爱玲</t>
  </si>
  <si>
    <t>412324196605263069</t>
  </si>
  <si>
    <t>程楼乡申庄村委</t>
  </si>
  <si>
    <t>15836456883</t>
  </si>
  <si>
    <t>6217975060000098755</t>
  </si>
  <si>
    <t>姚秀霞</t>
  </si>
  <si>
    <t>41232419660520304X</t>
  </si>
  <si>
    <t>18240760132</t>
  </si>
  <si>
    <t>6217975060000099423</t>
  </si>
  <si>
    <t>倪凤仙</t>
  </si>
  <si>
    <t>412324197810234544</t>
  </si>
  <si>
    <t>程楼乡后张村委</t>
  </si>
  <si>
    <t>16692635161</t>
  </si>
  <si>
    <t>6217975060014052475</t>
  </si>
  <si>
    <t>张春亮</t>
  </si>
  <si>
    <t>411423198201023015</t>
  </si>
  <si>
    <t>18237003060</t>
  </si>
  <si>
    <t>6217975060000110931</t>
  </si>
  <si>
    <t>刘自真</t>
  </si>
  <si>
    <t>412324196307203025</t>
  </si>
  <si>
    <t>程楼乡瓦屋刘村委</t>
  </si>
  <si>
    <t>17698555376</t>
  </si>
  <si>
    <t>6217975060000125764</t>
  </si>
  <si>
    <t>刘继梅</t>
  </si>
  <si>
    <t>412324196607123086</t>
  </si>
  <si>
    <t>6217975060000121649</t>
  </si>
  <si>
    <t>胡冬梅</t>
  </si>
  <si>
    <t>412324196905293040</t>
  </si>
  <si>
    <t>6217975060000118991</t>
  </si>
  <si>
    <t>余景云</t>
  </si>
  <si>
    <t>412324196510283024</t>
  </si>
  <si>
    <t>程楼乡徐八楼村委</t>
  </si>
  <si>
    <t>6217975060000096973</t>
  </si>
  <si>
    <t>乔景丽</t>
  </si>
  <si>
    <t>412324196607283047</t>
  </si>
  <si>
    <t>6217975060000094390</t>
  </si>
  <si>
    <t>赵书敏</t>
  </si>
  <si>
    <t>412324197004063023</t>
  </si>
  <si>
    <t>程楼乡史路口村委</t>
  </si>
  <si>
    <t>6217975060000028687</t>
  </si>
  <si>
    <t>李雪荣</t>
  </si>
  <si>
    <t>412324196810183041</t>
  </si>
  <si>
    <t>6217975060000026913</t>
  </si>
  <si>
    <t>刘慧芳</t>
  </si>
  <si>
    <t>411423199108273022</t>
  </si>
  <si>
    <t>程楼乡姜王庄村委</t>
  </si>
  <si>
    <t>6217975060014022346</t>
  </si>
  <si>
    <t>张春霞</t>
  </si>
  <si>
    <t>412324197511265025</t>
  </si>
  <si>
    <t>程楼乡沟厢东村村委</t>
  </si>
  <si>
    <t>6217975060022844103</t>
  </si>
  <si>
    <t>徐富莲</t>
  </si>
  <si>
    <t>41232419810614104X</t>
  </si>
  <si>
    <t>程楼乡曹庙村委</t>
  </si>
  <si>
    <t>623059434300023595</t>
  </si>
  <si>
    <t>张登科</t>
  </si>
  <si>
    <t>412324197007103051</t>
  </si>
  <si>
    <t>程楼乡祁营村委</t>
  </si>
  <si>
    <t>6217975060014043342</t>
  </si>
  <si>
    <t>徐剪云</t>
  </si>
  <si>
    <t>412324196603023125</t>
  </si>
  <si>
    <t>6217975060000090455</t>
  </si>
  <si>
    <t>徐艳阁</t>
  </si>
  <si>
    <t>412324197210175608</t>
  </si>
  <si>
    <t>赵村乡孔庄村委</t>
  </si>
  <si>
    <t>6217975060005836282</t>
  </si>
  <si>
    <t>吕园园</t>
  </si>
  <si>
    <t>411423199012035521</t>
  </si>
  <si>
    <t>6217975060014567019</t>
  </si>
  <si>
    <t>凌慈香</t>
  </si>
  <si>
    <t>41232419670510556X</t>
  </si>
  <si>
    <t>6217975060005831010</t>
  </si>
  <si>
    <t>李魁</t>
  </si>
  <si>
    <t>412324196912285516</t>
  </si>
  <si>
    <t>赵村乡徐黑庄村委</t>
  </si>
  <si>
    <t>6217975060003059473</t>
  </si>
  <si>
    <t>于清</t>
  </si>
  <si>
    <t>411423200012065574</t>
  </si>
  <si>
    <t>6217975060014609316</t>
  </si>
  <si>
    <t>张玉红</t>
  </si>
  <si>
    <t>412324197309275529</t>
  </si>
  <si>
    <t>赵村乡陈尧庄村委</t>
  </si>
  <si>
    <t>6217975060003047858</t>
  </si>
  <si>
    <t>陈玉超</t>
  </si>
  <si>
    <t>412324197112245510</t>
  </si>
  <si>
    <t>6217975060003043725</t>
  </si>
  <si>
    <t>张霞</t>
  </si>
  <si>
    <t>412324197605015529</t>
  </si>
  <si>
    <t>6217975060003047759</t>
  </si>
  <si>
    <t>睢芳</t>
  </si>
  <si>
    <t>412324197310065510</t>
  </si>
  <si>
    <t>6217975060022843402</t>
  </si>
  <si>
    <t>张飞</t>
  </si>
  <si>
    <t>411423198811165555</t>
  </si>
  <si>
    <t>赵村乡周氏碑村委</t>
  </si>
  <si>
    <t>13503403091</t>
  </si>
  <si>
    <t>6217975060014609639</t>
  </si>
  <si>
    <t>张久连</t>
  </si>
  <si>
    <t>412324197308165950</t>
  </si>
  <si>
    <t>赵村乡赫庄村委</t>
  </si>
  <si>
    <t>6217975060014595309</t>
  </si>
  <si>
    <t>王时进</t>
  </si>
  <si>
    <t>412324196304185511</t>
  </si>
  <si>
    <t>赵村乡孟庄村委</t>
  </si>
  <si>
    <t>6217975060003028858</t>
  </si>
  <si>
    <t>卢玉玲</t>
  </si>
  <si>
    <t>412324196905135528</t>
  </si>
  <si>
    <t>6217975060014564321</t>
  </si>
  <si>
    <t>刘丹清</t>
  </si>
  <si>
    <t>411423200012205549</t>
  </si>
  <si>
    <t>赵村乡黄庄村委</t>
  </si>
  <si>
    <t>6217975060013363550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</si>
</sst>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fgColor rgb="FFE996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zoomScale="85" zoomScaleNormal="85" workbookViewId="0">
      <selection activeCell="F83" sqref="F83"/>
    </sheetView>
  </sheetViews>
  <sheetFormatPr defaultColWidth="9" defaultRowHeight="14.25"/>
  <cols>
    <col min="1" max="1" width="6.375" customWidth="1"/>
    <col min="2" max="2" width="8.75" customWidth="1"/>
    <col min="3" max="3" width="24.4083333333333" customWidth="1"/>
    <col min="4" max="4" width="5.13333333333333" customWidth="1"/>
    <col min="5" max="5" width="5.43333333333333" customWidth="1"/>
    <col min="6" max="6" width="19.125" customWidth="1"/>
    <col min="7" max="7" width="11.4666666666667" customWidth="1"/>
    <col min="8" max="8" width="33.3833333333333" customWidth="1"/>
    <col min="9" max="9" width="22.3416666666667" customWidth="1"/>
    <col min="10" max="10" width="15.2833333333333" customWidth="1"/>
    <col min="11" max="11" width="27.125" customWidth="1"/>
  </cols>
  <sheetData>
    <row r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8.75" spans="1:11">
      <c r="A3" s="5">
        <v>1</v>
      </c>
      <c r="B3" s="6" t="s">
        <v>12</v>
      </c>
      <c r="C3" s="7" t="s">
        <v>13</v>
      </c>
      <c r="D3" s="5" t="str">
        <f t="shared" ref="D3:D33" si="0">IF(OR(LEN(C3)=15,LEN(C3)=18),IF(MOD(MID(C3,15,3)*1,2),"男","女"),#N/A)</f>
        <v>女</v>
      </c>
      <c r="E3" s="5">
        <f ca="1" t="shared" ref="E3:E33" si="1">_xlfn.IFS(LEN(C3)=15,DATEDIF(TEXT("19"&amp;MID(C3,7,6),"0-00-00"),TODAY(),"y"),LEN(C3)=18,DATEDIF(TEXT(MID(C3,7,8),"0-00-00"),TODAY(),"y"),TRUE,"身份证错误")</f>
        <v>58</v>
      </c>
      <c r="F3" s="5" t="s">
        <v>14</v>
      </c>
      <c r="G3" s="5" t="s">
        <v>15</v>
      </c>
      <c r="H3" s="5" t="s">
        <v>16</v>
      </c>
      <c r="I3" s="5" t="s">
        <v>17</v>
      </c>
      <c r="J3" s="5">
        <v>13937052844</v>
      </c>
      <c r="K3" s="8" t="s">
        <v>18</v>
      </c>
    </row>
    <row r="4" ht="18.75" spans="1:11">
      <c r="A4" s="5">
        <v>2</v>
      </c>
      <c r="B4" s="6" t="s">
        <v>19</v>
      </c>
      <c r="C4" s="7" t="s">
        <v>20</v>
      </c>
      <c r="D4" s="5" t="str">
        <f t="shared" si="0"/>
        <v>女</v>
      </c>
      <c r="E4" s="5">
        <f ca="1" t="shared" si="1"/>
        <v>57</v>
      </c>
      <c r="F4" s="5" t="s">
        <v>14</v>
      </c>
      <c r="G4" s="5" t="s">
        <v>15</v>
      </c>
      <c r="H4" s="5" t="s">
        <v>16</v>
      </c>
      <c r="I4" s="5" t="s">
        <v>17</v>
      </c>
      <c r="J4" s="5">
        <v>13623701961</v>
      </c>
      <c r="K4" s="8" t="s">
        <v>21</v>
      </c>
    </row>
    <row r="5" ht="18.75" spans="1:11">
      <c r="A5" s="5">
        <v>3</v>
      </c>
      <c r="B5" s="6" t="s">
        <v>22</v>
      </c>
      <c r="C5" s="7" t="s">
        <v>23</v>
      </c>
      <c r="D5" s="5" t="str">
        <f t="shared" si="0"/>
        <v>女</v>
      </c>
      <c r="E5" s="5">
        <f ca="1" t="shared" si="1"/>
        <v>55</v>
      </c>
      <c r="F5" s="5" t="s">
        <v>14</v>
      </c>
      <c r="G5" s="5" t="s">
        <v>15</v>
      </c>
      <c r="H5" s="5" t="s">
        <v>16</v>
      </c>
      <c r="I5" s="5" t="s">
        <v>17</v>
      </c>
      <c r="J5" s="5">
        <v>15839051608</v>
      </c>
      <c r="K5" s="8" t="s">
        <v>24</v>
      </c>
    </row>
    <row r="6" ht="18.75" spans="1:11">
      <c r="A6" s="5">
        <v>4</v>
      </c>
      <c r="B6" s="6" t="s">
        <v>25</v>
      </c>
      <c r="C6" s="7" t="s">
        <v>26</v>
      </c>
      <c r="D6" s="5" t="str">
        <f t="shared" si="0"/>
        <v>女</v>
      </c>
      <c r="E6" s="5">
        <f ca="1" t="shared" si="1"/>
        <v>37</v>
      </c>
      <c r="F6" s="5" t="s">
        <v>14</v>
      </c>
      <c r="G6" s="5" t="s">
        <v>15</v>
      </c>
      <c r="H6" s="5" t="s">
        <v>16</v>
      </c>
      <c r="I6" s="5" t="s">
        <v>27</v>
      </c>
      <c r="J6" s="5">
        <v>15617026833</v>
      </c>
      <c r="K6" s="8" t="s">
        <v>28</v>
      </c>
    </row>
    <row r="7" ht="18.75" spans="1:11">
      <c r="A7" s="5">
        <v>5</v>
      </c>
      <c r="B7" s="6" t="s">
        <v>29</v>
      </c>
      <c r="C7" s="7" t="s">
        <v>30</v>
      </c>
      <c r="D7" s="5" t="str">
        <f t="shared" si="0"/>
        <v>女</v>
      </c>
      <c r="E7" s="5">
        <f ca="1" t="shared" si="1"/>
        <v>44</v>
      </c>
      <c r="F7" s="5" t="s">
        <v>14</v>
      </c>
      <c r="G7" s="5" t="s">
        <v>15</v>
      </c>
      <c r="H7" s="5" t="s">
        <v>16</v>
      </c>
      <c r="I7" s="5" t="s">
        <v>31</v>
      </c>
      <c r="J7" s="5">
        <v>15993914019</v>
      </c>
      <c r="K7" s="8" t="s">
        <v>32</v>
      </c>
    </row>
    <row r="8" ht="18.75" spans="1:11">
      <c r="A8" s="5">
        <v>6</v>
      </c>
      <c r="B8" s="6" t="s">
        <v>33</v>
      </c>
      <c r="C8" s="6" t="s">
        <v>34</v>
      </c>
      <c r="D8" s="5" t="str">
        <f t="shared" si="0"/>
        <v>女</v>
      </c>
      <c r="E8" s="5">
        <f ca="1" t="shared" si="1"/>
        <v>40</v>
      </c>
      <c r="F8" s="5" t="s">
        <v>14</v>
      </c>
      <c r="G8" s="5" t="s">
        <v>15</v>
      </c>
      <c r="H8" s="5" t="s">
        <v>16</v>
      </c>
      <c r="I8" s="5" t="s">
        <v>35</v>
      </c>
      <c r="J8" s="5">
        <v>15503701082</v>
      </c>
      <c r="K8" s="8" t="s">
        <v>36</v>
      </c>
    </row>
    <row r="9" ht="18.75" spans="1:11">
      <c r="A9" s="5">
        <v>7</v>
      </c>
      <c r="B9" s="6" t="s">
        <v>37</v>
      </c>
      <c r="C9" s="6" t="s">
        <v>38</v>
      </c>
      <c r="D9" s="5" t="str">
        <f t="shared" si="0"/>
        <v>女</v>
      </c>
      <c r="E9" s="5">
        <f ca="1" t="shared" si="1"/>
        <v>55</v>
      </c>
      <c r="F9" s="5" t="s">
        <v>14</v>
      </c>
      <c r="G9" s="5" t="s">
        <v>15</v>
      </c>
      <c r="H9" s="5" t="s">
        <v>16</v>
      </c>
      <c r="I9" s="5" t="s">
        <v>35</v>
      </c>
      <c r="J9" s="5">
        <v>15537002821</v>
      </c>
      <c r="K9" s="8" t="s">
        <v>39</v>
      </c>
    </row>
    <row r="10" ht="18.75" spans="1:11">
      <c r="A10" s="5">
        <v>8</v>
      </c>
      <c r="B10" s="6" t="s">
        <v>40</v>
      </c>
      <c r="C10" s="7" t="s">
        <v>41</v>
      </c>
      <c r="D10" s="6" t="str">
        <f t="shared" si="0"/>
        <v>女</v>
      </c>
      <c r="E10" s="6">
        <f ca="1" t="shared" si="1"/>
        <v>56</v>
      </c>
      <c r="F10" s="6" t="s">
        <v>14</v>
      </c>
      <c r="G10" s="6" t="s">
        <v>15</v>
      </c>
      <c r="H10" s="6" t="s">
        <v>16</v>
      </c>
      <c r="I10" s="6" t="s">
        <v>42</v>
      </c>
      <c r="J10" s="6">
        <v>15993921649</v>
      </c>
      <c r="K10" s="7" t="s">
        <v>43</v>
      </c>
    </row>
    <row r="11" ht="18.75" spans="1:11">
      <c r="A11" s="5">
        <v>9</v>
      </c>
      <c r="B11" s="6" t="s">
        <v>44</v>
      </c>
      <c r="C11" s="7" t="s">
        <v>45</v>
      </c>
      <c r="D11" s="6" t="str">
        <f t="shared" si="0"/>
        <v>女</v>
      </c>
      <c r="E11" s="6">
        <f ca="1" t="shared" si="1"/>
        <v>57</v>
      </c>
      <c r="F11" s="6" t="s">
        <v>14</v>
      </c>
      <c r="G11" s="6" t="s">
        <v>15</v>
      </c>
      <c r="H11" s="6" t="s">
        <v>16</v>
      </c>
      <c r="I11" s="6" t="s">
        <v>42</v>
      </c>
      <c r="J11" s="6">
        <v>15517079112</v>
      </c>
      <c r="K11" s="7" t="s">
        <v>46</v>
      </c>
    </row>
    <row r="12" ht="18.75" spans="1:11">
      <c r="A12" s="5">
        <v>10</v>
      </c>
      <c r="B12" s="6" t="s">
        <v>47</v>
      </c>
      <c r="C12" s="7" t="s">
        <v>48</v>
      </c>
      <c r="D12" s="6" t="str">
        <f t="shared" si="0"/>
        <v>女</v>
      </c>
      <c r="E12" s="6">
        <f ca="1" t="shared" si="1"/>
        <v>32</v>
      </c>
      <c r="F12" s="6" t="s">
        <v>14</v>
      </c>
      <c r="G12" s="6" t="s">
        <v>15</v>
      </c>
      <c r="H12" s="6" t="s">
        <v>16</v>
      </c>
      <c r="I12" s="6" t="s">
        <v>42</v>
      </c>
      <c r="J12" s="6">
        <v>13140577386</v>
      </c>
      <c r="K12" s="7" t="s">
        <v>49</v>
      </c>
    </row>
    <row r="13" ht="18.75" spans="1:11">
      <c r="A13" s="5">
        <v>11</v>
      </c>
      <c r="B13" s="6" t="s">
        <v>50</v>
      </c>
      <c r="C13" s="7" t="s">
        <v>51</v>
      </c>
      <c r="D13" s="6" t="str">
        <f t="shared" si="0"/>
        <v>女</v>
      </c>
      <c r="E13" s="6">
        <f ca="1" t="shared" si="1"/>
        <v>31</v>
      </c>
      <c r="F13" s="6" t="s">
        <v>14</v>
      </c>
      <c r="G13" s="6" t="s">
        <v>15</v>
      </c>
      <c r="H13" s="6" t="s">
        <v>16</v>
      </c>
      <c r="I13" s="6" t="s">
        <v>52</v>
      </c>
      <c r="J13" s="6">
        <v>15517069452</v>
      </c>
      <c r="K13" s="7" t="s">
        <v>53</v>
      </c>
    </row>
    <row r="14" ht="18.75" spans="1:11">
      <c r="A14" s="5">
        <v>12</v>
      </c>
      <c r="B14" s="6" t="s">
        <v>54</v>
      </c>
      <c r="C14" s="7" t="s">
        <v>55</v>
      </c>
      <c r="D14" s="6" t="str">
        <f t="shared" si="0"/>
        <v>男</v>
      </c>
      <c r="E14" s="6">
        <f ca="1" t="shared" si="1"/>
        <v>41</v>
      </c>
      <c r="F14" s="6" t="s">
        <v>14</v>
      </c>
      <c r="G14" s="6" t="s">
        <v>15</v>
      </c>
      <c r="H14" s="6" t="s">
        <v>16</v>
      </c>
      <c r="I14" s="6" t="s">
        <v>52</v>
      </c>
      <c r="J14" s="6">
        <v>15836476591</v>
      </c>
      <c r="K14" s="7" t="s">
        <v>56</v>
      </c>
    </row>
    <row r="15" ht="18.75" spans="1:11">
      <c r="A15" s="5">
        <v>13</v>
      </c>
      <c r="B15" s="6" t="s">
        <v>57</v>
      </c>
      <c r="C15" s="7" t="s">
        <v>58</v>
      </c>
      <c r="D15" s="6" t="str">
        <f t="shared" si="0"/>
        <v>女</v>
      </c>
      <c r="E15" s="6">
        <f ca="1" t="shared" si="1"/>
        <v>52</v>
      </c>
      <c r="F15" s="6" t="s">
        <v>14</v>
      </c>
      <c r="G15" s="6" t="s">
        <v>15</v>
      </c>
      <c r="H15" s="6" t="s">
        <v>16</v>
      </c>
      <c r="I15" s="6" t="s">
        <v>52</v>
      </c>
      <c r="J15" s="6">
        <v>13193412637</v>
      </c>
      <c r="K15" s="7" t="s">
        <v>59</v>
      </c>
    </row>
    <row r="16" ht="18.75" spans="1:11">
      <c r="A16" s="5">
        <v>14</v>
      </c>
      <c r="B16" s="6" t="s">
        <v>60</v>
      </c>
      <c r="C16" s="7" t="s">
        <v>61</v>
      </c>
      <c r="D16" s="6" t="str">
        <f t="shared" si="0"/>
        <v>男</v>
      </c>
      <c r="E16" s="6">
        <f ca="1" t="shared" si="1"/>
        <v>49</v>
      </c>
      <c r="F16" s="6" t="s">
        <v>14</v>
      </c>
      <c r="G16" s="6" t="s">
        <v>15</v>
      </c>
      <c r="H16" s="6" t="s">
        <v>16</v>
      </c>
      <c r="I16" s="6" t="s">
        <v>62</v>
      </c>
      <c r="J16" s="6">
        <v>19143703802</v>
      </c>
      <c r="K16" s="7" t="s">
        <v>63</v>
      </c>
    </row>
    <row r="17" ht="18.75" spans="1:11">
      <c r="A17" s="5">
        <v>15</v>
      </c>
      <c r="B17" s="6" t="s">
        <v>64</v>
      </c>
      <c r="C17" s="6" t="s">
        <v>65</v>
      </c>
      <c r="D17" s="6" t="str">
        <f t="shared" si="0"/>
        <v>女</v>
      </c>
      <c r="E17" s="6">
        <f ca="1" t="shared" si="1"/>
        <v>58</v>
      </c>
      <c r="F17" s="6" t="s">
        <v>14</v>
      </c>
      <c r="G17" s="6" t="s">
        <v>15</v>
      </c>
      <c r="H17" s="6" t="s">
        <v>16</v>
      </c>
      <c r="I17" s="6" t="s">
        <v>62</v>
      </c>
      <c r="J17" s="6">
        <v>13569386646</v>
      </c>
      <c r="K17" s="7" t="s">
        <v>66</v>
      </c>
    </row>
    <row r="18" ht="18.75" spans="1:11">
      <c r="A18" s="5">
        <v>16</v>
      </c>
      <c r="B18" s="6" t="s">
        <v>67</v>
      </c>
      <c r="C18" s="7" t="s">
        <v>68</v>
      </c>
      <c r="D18" s="6" t="str">
        <f t="shared" si="0"/>
        <v>女</v>
      </c>
      <c r="E18" s="6">
        <f ca="1" t="shared" si="1"/>
        <v>49</v>
      </c>
      <c r="F18" s="6" t="s">
        <v>14</v>
      </c>
      <c r="G18" s="6" t="s">
        <v>15</v>
      </c>
      <c r="H18" s="6" t="s">
        <v>16</v>
      </c>
      <c r="I18" s="6" t="s">
        <v>69</v>
      </c>
      <c r="J18" s="6">
        <v>13460139220</v>
      </c>
      <c r="K18" s="7" t="s">
        <v>70</v>
      </c>
    </row>
    <row r="19" ht="18.75" spans="1:11">
      <c r="A19" s="5">
        <v>17</v>
      </c>
      <c r="B19" s="6" t="s">
        <v>71</v>
      </c>
      <c r="C19" s="7" t="s">
        <v>72</v>
      </c>
      <c r="D19" s="6" t="str">
        <f t="shared" si="0"/>
        <v>男</v>
      </c>
      <c r="E19" s="6">
        <f ca="1" t="shared" si="1"/>
        <v>30</v>
      </c>
      <c r="F19" s="6" t="s">
        <v>14</v>
      </c>
      <c r="G19" s="6" t="s">
        <v>15</v>
      </c>
      <c r="H19" s="6" t="s">
        <v>16</v>
      </c>
      <c r="I19" s="6" t="s">
        <v>69</v>
      </c>
      <c r="J19" s="6">
        <v>18303892893</v>
      </c>
      <c r="K19" s="7" t="s">
        <v>73</v>
      </c>
    </row>
    <row r="20" ht="18.75" spans="1:11">
      <c r="A20" s="5">
        <v>18</v>
      </c>
      <c r="B20" s="6" t="s">
        <v>74</v>
      </c>
      <c r="C20" s="7" t="s">
        <v>75</v>
      </c>
      <c r="D20" s="6" t="str">
        <f t="shared" si="0"/>
        <v>女</v>
      </c>
      <c r="E20" s="6">
        <f ca="1" t="shared" si="1"/>
        <v>57</v>
      </c>
      <c r="F20" s="6" t="s">
        <v>14</v>
      </c>
      <c r="G20" s="6" t="s">
        <v>15</v>
      </c>
      <c r="H20" s="6" t="s">
        <v>16</v>
      </c>
      <c r="I20" s="6" t="s">
        <v>76</v>
      </c>
      <c r="J20" s="6">
        <v>15738112898</v>
      </c>
      <c r="K20" s="7" t="s">
        <v>77</v>
      </c>
    </row>
    <row r="21" ht="18.75" spans="1:11">
      <c r="A21" s="5">
        <v>19</v>
      </c>
      <c r="B21" s="6" t="s">
        <v>78</v>
      </c>
      <c r="C21" s="7" t="s">
        <v>79</v>
      </c>
      <c r="D21" s="6" t="str">
        <f t="shared" si="0"/>
        <v>男</v>
      </c>
      <c r="E21" s="6">
        <f ca="1" t="shared" si="1"/>
        <v>38</v>
      </c>
      <c r="F21" s="6" t="s">
        <v>14</v>
      </c>
      <c r="G21" s="6" t="s">
        <v>15</v>
      </c>
      <c r="H21" s="6" t="s">
        <v>16</v>
      </c>
      <c r="I21" s="6" t="s">
        <v>76</v>
      </c>
      <c r="J21" s="6">
        <v>18238045561</v>
      </c>
      <c r="K21" s="7" t="s">
        <v>80</v>
      </c>
    </row>
    <row r="22" ht="18.75" spans="1:11">
      <c r="A22" s="5">
        <v>20</v>
      </c>
      <c r="B22" s="6" t="s">
        <v>81</v>
      </c>
      <c r="C22" s="7" t="s">
        <v>82</v>
      </c>
      <c r="D22" s="6" t="str">
        <f t="shared" si="0"/>
        <v>女</v>
      </c>
      <c r="E22" s="6">
        <f ca="1" t="shared" si="1"/>
        <v>44</v>
      </c>
      <c r="F22" s="6" t="s">
        <v>14</v>
      </c>
      <c r="G22" s="6" t="s">
        <v>15</v>
      </c>
      <c r="H22" s="6" t="s">
        <v>16</v>
      </c>
      <c r="I22" s="6" t="s">
        <v>76</v>
      </c>
      <c r="J22" s="6">
        <v>15517054292</v>
      </c>
      <c r="K22" s="7" t="s">
        <v>83</v>
      </c>
    </row>
    <row r="23" ht="18.75" spans="1:11">
      <c r="A23" s="5">
        <v>21</v>
      </c>
      <c r="B23" s="6" t="s">
        <v>84</v>
      </c>
      <c r="C23" s="7" t="s">
        <v>85</v>
      </c>
      <c r="D23" s="6" t="str">
        <f t="shared" si="0"/>
        <v>男</v>
      </c>
      <c r="E23" s="6">
        <f ca="1" t="shared" si="1"/>
        <v>49</v>
      </c>
      <c r="F23" s="6" t="s">
        <v>14</v>
      </c>
      <c r="G23" s="6" t="s">
        <v>15</v>
      </c>
      <c r="H23" s="6" t="s">
        <v>16</v>
      </c>
      <c r="I23" s="6" t="s">
        <v>86</v>
      </c>
      <c r="J23" s="6">
        <v>17627109397</v>
      </c>
      <c r="K23" s="7" t="s">
        <v>87</v>
      </c>
    </row>
    <row r="24" ht="18.75" spans="1:11">
      <c r="A24" s="5">
        <v>22</v>
      </c>
      <c r="B24" s="6" t="s">
        <v>88</v>
      </c>
      <c r="C24" s="6" t="s">
        <v>89</v>
      </c>
      <c r="D24" s="6" t="str">
        <f t="shared" si="0"/>
        <v>女</v>
      </c>
      <c r="E24" s="6">
        <f ca="1" t="shared" si="1"/>
        <v>58</v>
      </c>
      <c r="F24" s="6" t="s">
        <v>14</v>
      </c>
      <c r="G24" s="6" t="s">
        <v>15</v>
      </c>
      <c r="H24" s="6" t="s">
        <v>16</v>
      </c>
      <c r="I24" s="6" t="s">
        <v>90</v>
      </c>
      <c r="J24" s="6">
        <v>17550026706</v>
      </c>
      <c r="K24" s="7" t="s">
        <v>91</v>
      </c>
    </row>
    <row r="25" ht="18.75" spans="1:11">
      <c r="A25" s="5">
        <v>23</v>
      </c>
      <c r="B25" s="6" t="s">
        <v>92</v>
      </c>
      <c r="C25" s="7" t="s">
        <v>93</v>
      </c>
      <c r="D25" s="6" t="str">
        <f t="shared" si="0"/>
        <v>男</v>
      </c>
      <c r="E25" s="6">
        <f ca="1" t="shared" si="1"/>
        <v>56</v>
      </c>
      <c r="F25" s="6" t="s">
        <v>14</v>
      </c>
      <c r="G25" s="6" t="s">
        <v>15</v>
      </c>
      <c r="H25" s="6" t="s">
        <v>16</v>
      </c>
      <c r="I25" s="6" t="s">
        <v>90</v>
      </c>
      <c r="J25" s="6">
        <v>15225232537</v>
      </c>
      <c r="K25" s="7" t="s">
        <v>94</v>
      </c>
    </row>
    <row r="26" ht="18.75" spans="1:11">
      <c r="A26" s="5">
        <v>24</v>
      </c>
      <c r="B26" s="6" t="s">
        <v>95</v>
      </c>
      <c r="C26" s="7" t="s">
        <v>96</v>
      </c>
      <c r="D26" s="6" t="str">
        <f t="shared" si="0"/>
        <v>女</v>
      </c>
      <c r="E26" s="6">
        <f ca="1" t="shared" si="1"/>
        <v>53</v>
      </c>
      <c r="F26" s="6" t="s">
        <v>14</v>
      </c>
      <c r="G26" s="6" t="s">
        <v>15</v>
      </c>
      <c r="H26" s="6" t="s">
        <v>16</v>
      </c>
      <c r="I26" s="6" t="s">
        <v>97</v>
      </c>
      <c r="J26" s="6">
        <v>15236884897</v>
      </c>
      <c r="K26" s="7" t="s">
        <v>98</v>
      </c>
    </row>
    <row r="27" ht="18.75" spans="1:11">
      <c r="A27" s="5">
        <v>25</v>
      </c>
      <c r="B27" s="6" t="s">
        <v>99</v>
      </c>
      <c r="C27" s="7" t="s">
        <v>100</v>
      </c>
      <c r="D27" s="6" t="str">
        <f t="shared" si="0"/>
        <v>男</v>
      </c>
      <c r="E27" s="6">
        <f ca="1" t="shared" si="1"/>
        <v>53</v>
      </c>
      <c r="F27" s="6" t="s">
        <v>14</v>
      </c>
      <c r="G27" s="6" t="s">
        <v>15</v>
      </c>
      <c r="H27" s="6" t="s">
        <v>16</v>
      </c>
      <c r="I27" s="6" t="s">
        <v>101</v>
      </c>
      <c r="J27" s="6">
        <v>13937075253</v>
      </c>
      <c r="K27" s="7" t="s">
        <v>102</v>
      </c>
    </row>
    <row r="28" ht="18.75" spans="1:11">
      <c r="A28" s="5">
        <v>26</v>
      </c>
      <c r="B28" s="6" t="s">
        <v>103</v>
      </c>
      <c r="C28" s="7" t="s">
        <v>104</v>
      </c>
      <c r="D28" s="6" t="str">
        <f t="shared" si="0"/>
        <v>男</v>
      </c>
      <c r="E28" s="6">
        <f ca="1" t="shared" si="1"/>
        <v>48</v>
      </c>
      <c r="F28" s="6" t="s">
        <v>14</v>
      </c>
      <c r="G28" s="6" t="s">
        <v>15</v>
      </c>
      <c r="H28" s="6" t="s">
        <v>16</v>
      </c>
      <c r="I28" s="6" t="s">
        <v>101</v>
      </c>
      <c r="J28" s="6">
        <v>17719006609</v>
      </c>
      <c r="K28" s="7" t="s">
        <v>105</v>
      </c>
    </row>
    <row r="29" ht="18.75" spans="1:11">
      <c r="A29" s="5">
        <v>27</v>
      </c>
      <c r="B29" s="6" t="s">
        <v>106</v>
      </c>
      <c r="C29" s="7" t="s">
        <v>107</v>
      </c>
      <c r="D29" s="6" t="str">
        <f t="shared" si="0"/>
        <v>男</v>
      </c>
      <c r="E29" s="6">
        <f ca="1" t="shared" si="1"/>
        <v>26</v>
      </c>
      <c r="F29" s="6" t="s">
        <v>14</v>
      </c>
      <c r="G29" s="6" t="s">
        <v>15</v>
      </c>
      <c r="H29" s="6" t="s">
        <v>16</v>
      </c>
      <c r="I29" s="6" t="s">
        <v>108</v>
      </c>
      <c r="J29" s="6">
        <v>13103900200</v>
      </c>
      <c r="K29" s="7" t="s">
        <v>109</v>
      </c>
    </row>
    <row r="30" ht="18.75" spans="1:11">
      <c r="A30" s="5">
        <v>28</v>
      </c>
      <c r="B30" s="6" t="s">
        <v>110</v>
      </c>
      <c r="C30" s="7" t="s">
        <v>111</v>
      </c>
      <c r="D30" s="6" t="str">
        <f t="shared" si="0"/>
        <v>男</v>
      </c>
      <c r="E30" s="6">
        <f ca="1" t="shared" si="1"/>
        <v>57</v>
      </c>
      <c r="F30" s="6" t="s">
        <v>14</v>
      </c>
      <c r="G30" s="6" t="s">
        <v>15</v>
      </c>
      <c r="H30" s="6" t="s">
        <v>16</v>
      </c>
      <c r="I30" s="6" t="s">
        <v>86</v>
      </c>
      <c r="J30" s="6">
        <v>15249752883</v>
      </c>
      <c r="K30" s="7" t="s">
        <v>112</v>
      </c>
    </row>
    <row r="31" ht="18.75" spans="1:11">
      <c r="A31" s="5">
        <v>29</v>
      </c>
      <c r="B31" s="6" t="s">
        <v>113</v>
      </c>
      <c r="C31" s="7" t="s">
        <v>114</v>
      </c>
      <c r="D31" s="6" t="str">
        <f t="shared" si="0"/>
        <v>女</v>
      </c>
      <c r="E31" s="6">
        <f ca="1" t="shared" si="1"/>
        <v>51</v>
      </c>
      <c r="F31" s="6" t="s">
        <v>14</v>
      </c>
      <c r="G31" s="6" t="s">
        <v>15</v>
      </c>
      <c r="H31" s="6" t="s">
        <v>16</v>
      </c>
      <c r="I31" s="6" t="s">
        <v>62</v>
      </c>
      <c r="J31" s="6">
        <v>17839010656</v>
      </c>
      <c r="K31" s="7" t="s">
        <v>115</v>
      </c>
    </row>
    <row r="32" ht="18.75" spans="1:11">
      <c r="A32" s="5">
        <v>30</v>
      </c>
      <c r="B32" s="6" t="s">
        <v>116</v>
      </c>
      <c r="C32" s="7" t="s">
        <v>117</v>
      </c>
      <c r="D32" s="6" t="str">
        <f t="shared" si="0"/>
        <v>女</v>
      </c>
      <c r="E32" s="6">
        <f ca="1" t="shared" si="1"/>
        <v>55</v>
      </c>
      <c r="F32" s="6" t="s">
        <v>14</v>
      </c>
      <c r="G32" s="6" t="s">
        <v>15</v>
      </c>
      <c r="H32" s="6" t="s">
        <v>16</v>
      </c>
      <c r="I32" s="6" t="s">
        <v>118</v>
      </c>
      <c r="J32" s="6">
        <v>15238591896</v>
      </c>
      <c r="K32" s="7" t="s">
        <v>119</v>
      </c>
    </row>
    <row r="33" ht="18.75" spans="1:11">
      <c r="A33" s="5">
        <v>31</v>
      </c>
      <c r="B33" s="6" t="s">
        <v>120</v>
      </c>
      <c r="C33" s="6" t="s">
        <v>121</v>
      </c>
      <c r="D33" s="6" t="str">
        <f t="shared" si="0"/>
        <v>女</v>
      </c>
      <c r="E33" s="6">
        <f ca="1" t="shared" si="1"/>
        <v>48</v>
      </c>
      <c r="F33" s="6" t="s">
        <v>14</v>
      </c>
      <c r="G33" s="6" t="s">
        <v>15</v>
      </c>
      <c r="H33" s="6" t="s">
        <v>16</v>
      </c>
      <c r="I33" s="6" t="s">
        <v>122</v>
      </c>
      <c r="J33" s="6">
        <v>13937053793</v>
      </c>
      <c r="K33" s="7" t="s">
        <v>123</v>
      </c>
    </row>
    <row r="34" ht="18.75" spans="1:11">
      <c r="A34" s="5">
        <v>32</v>
      </c>
      <c r="B34" s="6" t="s">
        <v>124</v>
      </c>
      <c r="C34" s="6" t="s">
        <v>125</v>
      </c>
      <c r="D34" s="6" t="str">
        <f t="shared" ref="D34:D65" si="2">IF(OR(LEN(C34)=15,LEN(C34)=18),IF(MOD(MID(C34,15,3)*1,2),"男","女"),#N/A)</f>
        <v>男</v>
      </c>
      <c r="E34" s="6">
        <f ca="1" t="shared" ref="E34:E65" si="3">_xlfn.IFS(LEN(C34)=15,DATEDIF(TEXT("19"&amp;MID(C34,7,6),"0-00-00"),TODAY(),"y"),LEN(C34)=18,DATEDIF(TEXT(MID(C34,7,8),"0-00-00"),TODAY(),"y"),TRUE,"身份证错误")</f>
        <v>58</v>
      </c>
      <c r="F34" s="6" t="s">
        <v>14</v>
      </c>
      <c r="G34" s="6" t="s">
        <v>15</v>
      </c>
      <c r="H34" s="6" t="s">
        <v>16</v>
      </c>
      <c r="I34" s="6" t="s">
        <v>126</v>
      </c>
      <c r="J34" s="6">
        <v>15993999759</v>
      </c>
      <c r="K34" s="7" t="s">
        <v>127</v>
      </c>
    </row>
    <row r="35" ht="18.75" spans="1:11">
      <c r="A35" s="5">
        <v>33</v>
      </c>
      <c r="B35" s="6" t="s">
        <v>128</v>
      </c>
      <c r="C35" s="6" t="s">
        <v>129</v>
      </c>
      <c r="D35" s="6" t="str">
        <f t="shared" si="2"/>
        <v>女</v>
      </c>
      <c r="E35" s="6">
        <f ca="1" t="shared" si="3"/>
        <v>58</v>
      </c>
      <c r="F35" s="6" t="s">
        <v>14</v>
      </c>
      <c r="G35" s="6" t="s">
        <v>15</v>
      </c>
      <c r="H35" s="6" t="s">
        <v>16</v>
      </c>
      <c r="I35" s="6" t="s">
        <v>130</v>
      </c>
      <c r="J35" s="6">
        <v>17550690866</v>
      </c>
      <c r="K35" s="7" t="s">
        <v>131</v>
      </c>
    </row>
    <row r="36" ht="18.75" spans="1:11">
      <c r="A36" s="5">
        <v>34</v>
      </c>
      <c r="B36" s="5" t="s">
        <v>132</v>
      </c>
      <c r="C36" s="5" t="s">
        <v>133</v>
      </c>
      <c r="D36" s="5" t="str">
        <f t="shared" si="2"/>
        <v>男</v>
      </c>
      <c r="E36" s="5">
        <f ca="1" t="shared" si="3"/>
        <v>33</v>
      </c>
      <c r="F36" s="5" t="s">
        <v>14</v>
      </c>
      <c r="G36" s="5" t="s">
        <v>15</v>
      </c>
      <c r="H36" s="5" t="s">
        <v>16</v>
      </c>
      <c r="I36" s="5" t="s">
        <v>134</v>
      </c>
      <c r="J36" s="5">
        <v>16650631363</v>
      </c>
      <c r="K36" s="8" t="s">
        <v>135</v>
      </c>
    </row>
    <row r="37" ht="18.75" spans="1:11">
      <c r="A37" s="5">
        <v>35</v>
      </c>
      <c r="B37" s="5" t="s">
        <v>136</v>
      </c>
      <c r="C37" s="5" t="s">
        <v>137</v>
      </c>
      <c r="D37" s="5" t="str">
        <f t="shared" si="2"/>
        <v>女</v>
      </c>
      <c r="E37" s="5">
        <f ca="1" t="shared" si="3"/>
        <v>54</v>
      </c>
      <c r="F37" s="5" t="s">
        <v>14</v>
      </c>
      <c r="G37" s="5" t="s">
        <v>15</v>
      </c>
      <c r="H37" s="5" t="s">
        <v>16</v>
      </c>
      <c r="I37" s="5" t="s">
        <v>134</v>
      </c>
      <c r="J37" s="5">
        <v>15839098710</v>
      </c>
      <c r="K37" s="8" t="s">
        <v>138</v>
      </c>
    </row>
    <row r="38" ht="18.75" spans="1:11">
      <c r="A38" s="5">
        <v>36</v>
      </c>
      <c r="B38" s="5" t="s">
        <v>139</v>
      </c>
      <c r="C38" s="5" t="s">
        <v>140</v>
      </c>
      <c r="D38" s="5" t="str">
        <f t="shared" si="2"/>
        <v>男</v>
      </c>
      <c r="E38" s="5">
        <f ca="1" t="shared" si="3"/>
        <v>54</v>
      </c>
      <c r="F38" s="5" t="s">
        <v>14</v>
      </c>
      <c r="G38" s="5" t="s">
        <v>15</v>
      </c>
      <c r="H38" s="5" t="s">
        <v>16</v>
      </c>
      <c r="I38" s="5" t="s">
        <v>134</v>
      </c>
      <c r="J38" s="5">
        <v>18738021565</v>
      </c>
      <c r="K38" s="8" t="s">
        <v>141</v>
      </c>
    </row>
    <row r="39" ht="18.75" spans="1:11">
      <c r="A39" s="5">
        <v>37</v>
      </c>
      <c r="B39" s="5" t="s">
        <v>142</v>
      </c>
      <c r="C39" s="5" t="s">
        <v>143</v>
      </c>
      <c r="D39" s="5" t="str">
        <f t="shared" si="2"/>
        <v>男</v>
      </c>
      <c r="E39" s="5">
        <f ca="1" t="shared" si="3"/>
        <v>53</v>
      </c>
      <c r="F39" s="5" t="s">
        <v>14</v>
      </c>
      <c r="G39" s="5" t="s">
        <v>15</v>
      </c>
      <c r="H39" s="5" t="s">
        <v>16</v>
      </c>
      <c r="I39" s="5" t="s">
        <v>144</v>
      </c>
      <c r="J39" s="5">
        <v>16696596615</v>
      </c>
      <c r="K39" s="8" t="s">
        <v>145</v>
      </c>
    </row>
    <row r="40" ht="18.75" spans="1:11">
      <c r="A40" s="5">
        <v>38</v>
      </c>
      <c r="B40" s="5" t="s">
        <v>146</v>
      </c>
      <c r="C40" s="5" t="s">
        <v>147</v>
      </c>
      <c r="D40" s="5" t="str">
        <f t="shared" si="2"/>
        <v>女</v>
      </c>
      <c r="E40" s="5">
        <f ca="1" t="shared" si="3"/>
        <v>22</v>
      </c>
      <c r="F40" s="5" t="s">
        <v>14</v>
      </c>
      <c r="G40" s="5" t="s">
        <v>15</v>
      </c>
      <c r="H40" s="5" t="s">
        <v>16</v>
      </c>
      <c r="I40" s="5" t="s">
        <v>144</v>
      </c>
      <c r="J40" s="5">
        <v>15993908631</v>
      </c>
      <c r="K40" s="8" t="s">
        <v>148</v>
      </c>
    </row>
    <row r="41" ht="18.75" spans="1:11">
      <c r="A41" s="5">
        <v>39</v>
      </c>
      <c r="B41" s="5" t="s">
        <v>149</v>
      </c>
      <c r="C41" s="5" t="s">
        <v>150</v>
      </c>
      <c r="D41" s="5" t="str">
        <f t="shared" si="2"/>
        <v>男</v>
      </c>
      <c r="E41" s="5">
        <f ca="1" t="shared" si="3"/>
        <v>33</v>
      </c>
      <c r="F41" s="5" t="s">
        <v>14</v>
      </c>
      <c r="G41" s="5" t="s">
        <v>15</v>
      </c>
      <c r="H41" s="5" t="s">
        <v>16</v>
      </c>
      <c r="I41" s="5" t="s">
        <v>151</v>
      </c>
      <c r="J41" s="5">
        <v>13837096358</v>
      </c>
      <c r="K41" s="8" t="s">
        <v>152</v>
      </c>
    </row>
    <row r="42" ht="18.75" spans="1:11">
      <c r="A42" s="5">
        <v>40</v>
      </c>
      <c r="B42" s="5" t="s">
        <v>153</v>
      </c>
      <c r="C42" s="5" t="s">
        <v>154</v>
      </c>
      <c r="D42" s="5" t="str">
        <f t="shared" si="2"/>
        <v>女</v>
      </c>
      <c r="E42" s="5">
        <f ca="1" t="shared" si="3"/>
        <v>36</v>
      </c>
      <c r="F42" s="5" t="s">
        <v>14</v>
      </c>
      <c r="G42" s="5" t="s">
        <v>15</v>
      </c>
      <c r="H42" s="5" t="s">
        <v>16</v>
      </c>
      <c r="I42" s="5" t="s">
        <v>155</v>
      </c>
      <c r="J42" s="5">
        <v>15537049898</v>
      </c>
      <c r="K42" s="8" t="s">
        <v>156</v>
      </c>
    </row>
    <row r="43" ht="18.75" spans="1:11">
      <c r="A43" s="5">
        <v>41</v>
      </c>
      <c r="B43" s="5" t="s">
        <v>157</v>
      </c>
      <c r="C43" s="5" t="s">
        <v>158</v>
      </c>
      <c r="D43" s="5" t="str">
        <f t="shared" si="2"/>
        <v>男</v>
      </c>
      <c r="E43" s="5">
        <f ca="1" t="shared" si="3"/>
        <v>35</v>
      </c>
      <c r="F43" s="5" t="s">
        <v>14</v>
      </c>
      <c r="G43" s="5" t="s">
        <v>15</v>
      </c>
      <c r="H43" s="5" t="s">
        <v>16</v>
      </c>
      <c r="I43" s="5" t="s">
        <v>159</v>
      </c>
      <c r="J43" s="5">
        <v>13937048538</v>
      </c>
      <c r="K43" s="8" t="s">
        <v>160</v>
      </c>
    </row>
    <row r="44" ht="18.75" spans="1:11">
      <c r="A44" s="5">
        <v>42</v>
      </c>
      <c r="B44" s="5" t="s">
        <v>161</v>
      </c>
      <c r="C44" s="5" t="s">
        <v>162</v>
      </c>
      <c r="D44" s="5" t="str">
        <f t="shared" si="2"/>
        <v>女</v>
      </c>
      <c r="E44" s="5">
        <f ca="1" t="shared" si="3"/>
        <v>47</v>
      </c>
      <c r="F44" s="5" t="s">
        <v>14</v>
      </c>
      <c r="G44" s="5" t="s">
        <v>15</v>
      </c>
      <c r="H44" s="5" t="s">
        <v>16</v>
      </c>
      <c r="I44" s="5" t="s">
        <v>159</v>
      </c>
      <c r="J44" s="5">
        <v>15137020414</v>
      </c>
      <c r="K44" s="8" t="s">
        <v>163</v>
      </c>
    </row>
    <row r="45" ht="18.75" spans="1:11">
      <c r="A45" s="5">
        <v>43</v>
      </c>
      <c r="B45" s="5" t="s">
        <v>164</v>
      </c>
      <c r="C45" s="5" t="s">
        <v>165</v>
      </c>
      <c r="D45" s="5" t="str">
        <f t="shared" si="2"/>
        <v>女</v>
      </c>
      <c r="E45" s="5">
        <f ca="1" t="shared" si="3"/>
        <v>52</v>
      </c>
      <c r="F45" s="5" t="s">
        <v>14</v>
      </c>
      <c r="G45" s="5" t="s">
        <v>15</v>
      </c>
      <c r="H45" s="5" t="s">
        <v>16</v>
      </c>
      <c r="I45" s="5" t="s">
        <v>166</v>
      </c>
      <c r="J45" s="5">
        <v>15249759727</v>
      </c>
      <c r="K45" s="8" t="s">
        <v>167</v>
      </c>
    </row>
    <row r="46" ht="18.75" spans="1:11">
      <c r="A46" s="5">
        <v>44</v>
      </c>
      <c r="B46" s="5" t="s">
        <v>168</v>
      </c>
      <c r="C46" s="5" t="s">
        <v>169</v>
      </c>
      <c r="D46" s="5" t="str">
        <f t="shared" si="2"/>
        <v>女</v>
      </c>
      <c r="E46" s="5">
        <f ca="1" t="shared" si="3"/>
        <v>56</v>
      </c>
      <c r="F46" s="5" t="s">
        <v>14</v>
      </c>
      <c r="G46" s="5" t="s">
        <v>15</v>
      </c>
      <c r="H46" s="5" t="s">
        <v>16</v>
      </c>
      <c r="I46" s="5" t="s">
        <v>170</v>
      </c>
      <c r="J46" s="5">
        <v>13703420301</v>
      </c>
      <c r="K46" s="8" t="s">
        <v>171</v>
      </c>
    </row>
    <row r="47" ht="18.75" spans="1:11">
      <c r="A47" s="5">
        <v>45</v>
      </c>
      <c r="B47" s="5" t="s">
        <v>172</v>
      </c>
      <c r="C47" s="5" t="s">
        <v>173</v>
      </c>
      <c r="D47" s="5" t="str">
        <f t="shared" si="2"/>
        <v>女</v>
      </c>
      <c r="E47" s="5">
        <f ca="1" t="shared" si="3"/>
        <v>45</v>
      </c>
      <c r="F47" s="5" t="s">
        <v>14</v>
      </c>
      <c r="G47" s="5" t="s">
        <v>15</v>
      </c>
      <c r="H47" s="5" t="s">
        <v>16</v>
      </c>
      <c r="I47" s="5" t="s">
        <v>170</v>
      </c>
      <c r="J47" s="5">
        <v>13703420301</v>
      </c>
      <c r="K47" s="8" t="s">
        <v>174</v>
      </c>
    </row>
    <row r="48" ht="18.75" spans="1:11">
      <c r="A48" s="5">
        <v>46</v>
      </c>
      <c r="B48" s="5" t="s">
        <v>175</v>
      </c>
      <c r="C48" s="8" t="s">
        <v>176</v>
      </c>
      <c r="D48" s="5" t="str">
        <f t="shared" si="2"/>
        <v>女</v>
      </c>
      <c r="E48" s="5">
        <f ca="1" t="shared" si="3"/>
        <v>45</v>
      </c>
      <c r="F48" s="5" t="s">
        <v>14</v>
      </c>
      <c r="G48" s="5" t="s">
        <v>15</v>
      </c>
      <c r="H48" s="5" t="s">
        <v>16</v>
      </c>
      <c r="I48" s="5" t="s">
        <v>177</v>
      </c>
      <c r="J48" s="5">
        <v>13137032461</v>
      </c>
      <c r="K48" s="8" t="s">
        <v>178</v>
      </c>
    </row>
    <row r="49" ht="18.75" spans="1:11">
      <c r="A49" s="5">
        <v>47</v>
      </c>
      <c r="B49" s="5" t="s">
        <v>179</v>
      </c>
      <c r="C49" s="8" t="s">
        <v>180</v>
      </c>
      <c r="D49" s="5" t="str">
        <f t="shared" si="2"/>
        <v>女</v>
      </c>
      <c r="E49" s="5">
        <f ca="1" t="shared" si="3"/>
        <v>50</v>
      </c>
      <c r="F49" s="5" t="s">
        <v>14</v>
      </c>
      <c r="G49" s="5" t="s">
        <v>15</v>
      </c>
      <c r="H49" s="5" t="s">
        <v>16</v>
      </c>
      <c r="I49" s="5" t="s">
        <v>181</v>
      </c>
      <c r="J49" s="5">
        <v>18738060351</v>
      </c>
      <c r="K49" s="8" t="s">
        <v>182</v>
      </c>
    </row>
    <row r="50" ht="18.75" spans="1:11">
      <c r="A50" s="5">
        <v>48</v>
      </c>
      <c r="B50" s="5" t="s">
        <v>183</v>
      </c>
      <c r="C50" s="5" t="s">
        <v>184</v>
      </c>
      <c r="D50" s="5" t="str">
        <f t="shared" si="2"/>
        <v>男</v>
      </c>
      <c r="E50" s="5">
        <f ca="1" t="shared" si="3"/>
        <v>54</v>
      </c>
      <c r="F50" s="5" t="s">
        <v>14</v>
      </c>
      <c r="G50" s="5" t="s">
        <v>15</v>
      </c>
      <c r="H50" s="5" t="s">
        <v>16</v>
      </c>
      <c r="I50" s="5" t="s">
        <v>181</v>
      </c>
      <c r="J50" s="5">
        <v>18738060351</v>
      </c>
      <c r="K50" s="8" t="s">
        <v>185</v>
      </c>
    </row>
    <row r="51" ht="18.75" spans="1:11">
      <c r="A51" s="5">
        <v>49</v>
      </c>
      <c r="B51" s="5" t="s">
        <v>186</v>
      </c>
      <c r="C51" s="8" t="s">
        <v>187</v>
      </c>
      <c r="D51" s="5" t="str">
        <f t="shared" si="2"/>
        <v>女</v>
      </c>
      <c r="E51" s="5">
        <f ca="1" t="shared" si="3"/>
        <v>44</v>
      </c>
      <c r="F51" s="5" t="s">
        <v>14</v>
      </c>
      <c r="G51" s="5" t="s">
        <v>15</v>
      </c>
      <c r="H51" s="5" t="s">
        <v>16</v>
      </c>
      <c r="I51" s="5" t="s">
        <v>188</v>
      </c>
      <c r="J51" s="5">
        <v>13937082526</v>
      </c>
      <c r="K51" s="8" t="s">
        <v>189</v>
      </c>
    </row>
    <row r="52" ht="18.75" spans="1:11">
      <c r="A52" s="5">
        <v>50</v>
      </c>
      <c r="B52" s="5" t="s">
        <v>190</v>
      </c>
      <c r="C52" s="8" t="s">
        <v>191</v>
      </c>
      <c r="D52" s="5" t="str">
        <f t="shared" si="2"/>
        <v>女</v>
      </c>
      <c r="E52" s="5">
        <f ca="1" t="shared" si="3"/>
        <v>57</v>
      </c>
      <c r="F52" s="5" t="s">
        <v>14</v>
      </c>
      <c r="G52" s="5" t="s">
        <v>15</v>
      </c>
      <c r="H52" s="5" t="s">
        <v>16</v>
      </c>
      <c r="I52" s="5" t="s">
        <v>188</v>
      </c>
      <c r="J52" s="5">
        <v>13937082526</v>
      </c>
      <c r="K52" s="8" t="s">
        <v>192</v>
      </c>
    </row>
    <row r="53" ht="18.75" spans="1:11">
      <c r="A53" s="5">
        <v>51</v>
      </c>
      <c r="B53" s="5" t="s">
        <v>193</v>
      </c>
      <c r="C53" s="8" t="s">
        <v>194</v>
      </c>
      <c r="D53" s="5" t="str">
        <f t="shared" si="2"/>
        <v>女</v>
      </c>
      <c r="E53" s="5">
        <f ca="1" t="shared" si="3"/>
        <v>51</v>
      </c>
      <c r="F53" s="5" t="s">
        <v>14</v>
      </c>
      <c r="G53" s="5" t="s">
        <v>15</v>
      </c>
      <c r="H53" s="5" t="s">
        <v>16</v>
      </c>
      <c r="I53" s="5" t="s">
        <v>195</v>
      </c>
      <c r="J53" s="5">
        <v>13937090527</v>
      </c>
      <c r="K53" s="8" t="s">
        <v>196</v>
      </c>
    </row>
    <row r="54" ht="18.75" spans="1:11">
      <c r="A54" s="5">
        <v>52</v>
      </c>
      <c r="B54" s="5" t="s">
        <v>197</v>
      </c>
      <c r="C54" s="8" t="s">
        <v>198</v>
      </c>
      <c r="D54" s="5" t="str">
        <f t="shared" si="2"/>
        <v>女</v>
      </c>
      <c r="E54" s="5">
        <f ca="1" t="shared" si="3"/>
        <v>42</v>
      </c>
      <c r="F54" s="5" t="s">
        <v>14</v>
      </c>
      <c r="G54" s="5" t="s">
        <v>15</v>
      </c>
      <c r="H54" s="5" t="s">
        <v>16</v>
      </c>
      <c r="I54" s="5" t="s">
        <v>195</v>
      </c>
      <c r="J54" s="5">
        <v>13937090527</v>
      </c>
      <c r="K54" s="8" t="s">
        <v>199</v>
      </c>
    </row>
    <row r="55" ht="18.75" spans="1:11">
      <c r="A55" s="5">
        <v>53</v>
      </c>
      <c r="B55" s="5" t="s">
        <v>200</v>
      </c>
      <c r="C55" s="8" t="s">
        <v>201</v>
      </c>
      <c r="D55" s="5" t="str">
        <f t="shared" si="2"/>
        <v>男</v>
      </c>
      <c r="E55" s="5">
        <f ca="1" t="shared" si="3"/>
        <v>56</v>
      </c>
      <c r="F55" s="5" t="s">
        <v>14</v>
      </c>
      <c r="G55" s="5" t="s">
        <v>15</v>
      </c>
      <c r="H55" s="5" t="s">
        <v>16</v>
      </c>
      <c r="I55" s="5" t="s">
        <v>122</v>
      </c>
      <c r="J55" s="5">
        <v>13937053793</v>
      </c>
      <c r="K55" s="8" t="s">
        <v>202</v>
      </c>
    </row>
    <row r="56" ht="18.75" spans="1:11">
      <c r="A56" s="5">
        <v>54</v>
      </c>
      <c r="B56" s="5" t="s">
        <v>203</v>
      </c>
      <c r="C56" s="8" t="s">
        <v>204</v>
      </c>
      <c r="D56" s="5" t="str">
        <f t="shared" si="2"/>
        <v>女</v>
      </c>
      <c r="E56" s="5">
        <f ca="1" t="shared" si="3"/>
        <v>25</v>
      </c>
      <c r="F56" s="5" t="s">
        <v>14</v>
      </c>
      <c r="G56" s="5" t="s">
        <v>15</v>
      </c>
      <c r="H56" s="5" t="s">
        <v>16</v>
      </c>
      <c r="I56" s="5" t="s">
        <v>205</v>
      </c>
      <c r="J56" s="5">
        <v>13598396689</v>
      </c>
      <c r="K56" s="8" t="s">
        <v>206</v>
      </c>
    </row>
    <row r="57" ht="18.75" spans="1:11">
      <c r="A57" s="5">
        <v>55</v>
      </c>
      <c r="B57" s="5" t="s">
        <v>207</v>
      </c>
      <c r="C57" s="8" t="s">
        <v>208</v>
      </c>
      <c r="D57" s="5" t="str">
        <f t="shared" si="2"/>
        <v>男</v>
      </c>
      <c r="E57" s="5">
        <f ca="1" t="shared" si="3"/>
        <v>30</v>
      </c>
      <c r="F57" s="5" t="s">
        <v>14</v>
      </c>
      <c r="G57" s="5" t="s">
        <v>15</v>
      </c>
      <c r="H57" s="5" t="s">
        <v>16</v>
      </c>
      <c r="I57" s="5" t="s">
        <v>205</v>
      </c>
      <c r="J57" s="5">
        <v>13598396689</v>
      </c>
      <c r="K57" s="8" t="s">
        <v>209</v>
      </c>
    </row>
    <row r="58" ht="18.75" spans="1:11">
      <c r="A58" s="5">
        <v>56</v>
      </c>
      <c r="B58" s="5" t="s">
        <v>210</v>
      </c>
      <c r="C58" s="8" t="s">
        <v>211</v>
      </c>
      <c r="D58" s="5" t="str">
        <f t="shared" si="2"/>
        <v>女</v>
      </c>
      <c r="E58" s="5">
        <f ca="1" t="shared" si="3"/>
        <v>51</v>
      </c>
      <c r="F58" s="5" t="s">
        <v>14</v>
      </c>
      <c r="G58" s="5" t="s">
        <v>15</v>
      </c>
      <c r="H58" s="5" t="s">
        <v>16</v>
      </c>
      <c r="I58" s="5" t="s">
        <v>212</v>
      </c>
      <c r="J58" s="5">
        <v>13781515208</v>
      </c>
      <c r="K58" s="8" t="s">
        <v>213</v>
      </c>
    </row>
    <row r="59" ht="18.75" spans="1:11">
      <c r="A59" s="5">
        <v>57</v>
      </c>
      <c r="B59" s="5" t="s">
        <v>214</v>
      </c>
      <c r="C59" s="8" t="s">
        <v>215</v>
      </c>
      <c r="D59" s="5" t="str">
        <f t="shared" si="2"/>
        <v>女</v>
      </c>
      <c r="E59" s="5">
        <f ca="1" t="shared" si="3"/>
        <v>37</v>
      </c>
      <c r="F59" s="5" t="s">
        <v>14</v>
      </c>
      <c r="G59" s="5" t="s">
        <v>15</v>
      </c>
      <c r="H59" s="5" t="s">
        <v>16</v>
      </c>
      <c r="I59" s="5" t="s">
        <v>216</v>
      </c>
      <c r="J59" s="5">
        <v>15236838886</v>
      </c>
      <c r="K59" s="8" t="s">
        <v>217</v>
      </c>
    </row>
    <row r="60" ht="18.75" spans="1:11">
      <c r="A60" s="5">
        <v>58</v>
      </c>
      <c r="B60" s="5" t="s">
        <v>218</v>
      </c>
      <c r="C60" s="8" t="s">
        <v>219</v>
      </c>
      <c r="D60" s="5" t="str">
        <f t="shared" si="2"/>
        <v>女</v>
      </c>
      <c r="E60" s="5">
        <f ca="1" t="shared" si="3"/>
        <v>56</v>
      </c>
      <c r="F60" s="5" t="s">
        <v>14</v>
      </c>
      <c r="G60" s="5" t="s">
        <v>15</v>
      </c>
      <c r="H60" s="5" t="s">
        <v>16</v>
      </c>
      <c r="I60" s="5" t="s">
        <v>216</v>
      </c>
      <c r="J60" s="5">
        <v>15236838886</v>
      </c>
      <c r="K60" s="8" t="s">
        <v>220</v>
      </c>
    </row>
    <row r="61" ht="18.75" spans="1:11">
      <c r="A61" s="5">
        <v>59</v>
      </c>
      <c r="B61" s="5" t="s">
        <v>221</v>
      </c>
      <c r="C61" s="5" t="s">
        <v>222</v>
      </c>
      <c r="D61" s="5" t="str">
        <f t="shared" si="2"/>
        <v>男</v>
      </c>
      <c r="E61" s="5">
        <f ca="1" t="shared" si="3"/>
        <v>58</v>
      </c>
      <c r="F61" s="5" t="s">
        <v>14</v>
      </c>
      <c r="G61" s="5" t="s">
        <v>15</v>
      </c>
      <c r="H61" s="5" t="s">
        <v>16</v>
      </c>
      <c r="I61" s="5" t="s">
        <v>223</v>
      </c>
      <c r="J61" s="5">
        <v>13193416178</v>
      </c>
      <c r="K61" s="8" t="s">
        <v>224</v>
      </c>
    </row>
    <row r="62" ht="18.75" spans="1:11">
      <c r="A62" s="5">
        <v>60</v>
      </c>
      <c r="B62" s="5" t="s">
        <v>225</v>
      </c>
      <c r="C62" s="8" t="s">
        <v>226</v>
      </c>
      <c r="D62" s="5" t="str">
        <f t="shared" si="2"/>
        <v>男</v>
      </c>
      <c r="E62" s="5">
        <f ca="1" t="shared" si="3"/>
        <v>56</v>
      </c>
      <c r="F62" s="5" t="s">
        <v>14</v>
      </c>
      <c r="G62" s="5" t="s">
        <v>15</v>
      </c>
      <c r="H62" s="5" t="s">
        <v>16</v>
      </c>
      <c r="I62" s="5" t="s">
        <v>223</v>
      </c>
      <c r="J62" s="5">
        <v>13193416178</v>
      </c>
      <c r="K62" s="8" t="s">
        <v>227</v>
      </c>
    </row>
    <row r="63" ht="18.75" spans="1:11">
      <c r="A63" s="5">
        <v>61</v>
      </c>
      <c r="B63" s="5" t="s">
        <v>228</v>
      </c>
      <c r="C63" s="8" t="s">
        <v>229</v>
      </c>
      <c r="D63" s="5" t="str">
        <f t="shared" si="2"/>
        <v>女</v>
      </c>
      <c r="E63" s="5">
        <f ca="1" t="shared" si="3"/>
        <v>35</v>
      </c>
      <c r="F63" s="5" t="s">
        <v>14</v>
      </c>
      <c r="G63" s="5" t="s">
        <v>15</v>
      </c>
      <c r="H63" s="5" t="s">
        <v>16</v>
      </c>
      <c r="I63" s="5" t="s">
        <v>223</v>
      </c>
      <c r="J63" s="5">
        <v>13193416178</v>
      </c>
      <c r="K63" s="8" t="s">
        <v>230</v>
      </c>
    </row>
    <row r="64" ht="18.75" spans="1:11">
      <c r="A64" s="5">
        <v>62</v>
      </c>
      <c r="B64" s="5" t="s">
        <v>231</v>
      </c>
      <c r="C64" s="8" t="s">
        <v>232</v>
      </c>
      <c r="D64" s="5" t="str">
        <f t="shared" si="2"/>
        <v>男</v>
      </c>
      <c r="E64" s="5">
        <f ca="1" t="shared" si="3"/>
        <v>31</v>
      </c>
      <c r="F64" s="5" t="s">
        <v>14</v>
      </c>
      <c r="G64" s="5" t="s">
        <v>15</v>
      </c>
      <c r="H64" s="5" t="s">
        <v>16</v>
      </c>
      <c r="I64" s="5" t="s">
        <v>223</v>
      </c>
      <c r="J64" s="5">
        <v>13193416178</v>
      </c>
      <c r="K64" s="8" t="s">
        <v>233</v>
      </c>
    </row>
    <row r="65" ht="18.75" spans="1:11">
      <c r="A65" s="5">
        <v>63</v>
      </c>
      <c r="B65" s="5" t="s">
        <v>234</v>
      </c>
      <c r="C65" s="8" t="s">
        <v>235</v>
      </c>
      <c r="D65" s="5" t="str">
        <f t="shared" ref="D65:D73" si="4">IF(OR(LEN(C65)=15,LEN(C65)=18),IF(MOD(MID(C65,15,3)*1,2),"男","女"),#N/A)</f>
        <v>女</v>
      </c>
      <c r="E65" s="5">
        <f ca="1" t="shared" ref="E65:E73" si="5">_xlfn.IFS(LEN(C65)=15,DATEDIF(TEXT("19"&amp;MID(C65,7,6),"0-00-00"),TODAY(),"y"),LEN(C65)=18,DATEDIF(TEXT(MID(C65,7,8),"0-00-00"),TODAY(),"y"),TRUE,"身份证错误")</f>
        <v>52</v>
      </c>
      <c r="F65" s="5" t="s">
        <v>14</v>
      </c>
      <c r="G65" s="5" t="s">
        <v>15</v>
      </c>
      <c r="H65" s="5" t="s">
        <v>16</v>
      </c>
      <c r="I65" s="5" t="s">
        <v>236</v>
      </c>
      <c r="J65" s="5">
        <v>13700704001</v>
      </c>
      <c r="K65" s="8" t="s">
        <v>237</v>
      </c>
    </row>
    <row r="66" ht="18.75" spans="1:11">
      <c r="A66" s="5">
        <v>64</v>
      </c>
      <c r="B66" s="5" t="s">
        <v>238</v>
      </c>
      <c r="C66" s="5" t="s">
        <v>239</v>
      </c>
      <c r="D66" s="5" t="str">
        <f t="shared" si="4"/>
        <v>女</v>
      </c>
      <c r="E66" s="5">
        <f ca="1" t="shared" si="5"/>
        <v>18</v>
      </c>
      <c r="F66" s="5" t="s">
        <v>14</v>
      </c>
      <c r="G66" s="5" t="s">
        <v>15</v>
      </c>
      <c r="H66" s="5" t="s">
        <v>16</v>
      </c>
      <c r="I66" s="5" t="s">
        <v>240</v>
      </c>
      <c r="J66" s="5">
        <v>17627059692</v>
      </c>
      <c r="K66" s="8" t="s">
        <v>241</v>
      </c>
    </row>
    <row r="67" ht="18.75" spans="1:11">
      <c r="A67" s="5">
        <v>65</v>
      </c>
      <c r="B67" s="5" t="s">
        <v>242</v>
      </c>
      <c r="C67" s="5" t="s">
        <v>243</v>
      </c>
      <c r="D67" s="5" t="str">
        <f t="shared" si="4"/>
        <v>男</v>
      </c>
      <c r="E67" s="5">
        <f ca="1" t="shared" si="5"/>
        <v>20</v>
      </c>
      <c r="F67" s="5" t="s">
        <v>14</v>
      </c>
      <c r="G67" s="5" t="s">
        <v>15</v>
      </c>
      <c r="H67" s="5" t="s">
        <v>16</v>
      </c>
      <c r="I67" s="5" t="s">
        <v>240</v>
      </c>
      <c r="J67" s="5">
        <v>13781645868</v>
      </c>
      <c r="K67" s="8" t="s">
        <v>244</v>
      </c>
    </row>
    <row r="68" ht="18.75" spans="1:11">
      <c r="A68" s="5">
        <v>66</v>
      </c>
      <c r="B68" s="5" t="s">
        <v>245</v>
      </c>
      <c r="C68" s="8" t="s">
        <v>246</v>
      </c>
      <c r="D68" s="5" t="str">
        <f t="shared" si="4"/>
        <v>男</v>
      </c>
      <c r="E68" s="5">
        <f ca="1" t="shared" si="5"/>
        <v>47</v>
      </c>
      <c r="F68" s="5" t="s">
        <v>14</v>
      </c>
      <c r="G68" s="5" t="s">
        <v>15</v>
      </c>
      <c r="H68" s="5" t="s">
        <v>16</v>
      </c>
      <c r="I68" s="5" t="s">
        <v>240</v>
      </c>
      <c r="J68" s="5">
        <v>13569383846</v>
      </c>
      <c r="K68" s="8" t="s">
        <v>247</v>
      </c>
    </row>
    <row r="69" ht="18.75" spans="1:11">
      <c r="A69" s="5">
        <v>67</v>
      </c>
      <c r="B69" s="6" t="s">
        <v>248</v>
      </c>
      <c r="C69" s="7" t="s">
        <v>249</v>
      </c>
      <c r="D69" s="6" t="str">
        <f t="shared" si="4"/>
        <v>男</v>
      </c>
      <c r="E69" s="6">
        <f ca="1" t="shared" si="5"/>
        <v>51</v>
      </c>
      <c r="F69" s="6" t="s">
        <v>14</v>
      </c>
      <c r="G69" s="6" t="s">
        <v>15</v>
      </c>
      <c r="H69" s="6" t="s">
        <v>16</v>
      </c>
      <c r="I69" s="6" t="s">
        <v>250</v>
      </c>
      <c r="J69" s="6">
        <v>15225256232</v>
      </c>
      <c r="K69" s="7" t="s">
        <v>251</v>
      </c>
    </row>
    <row r="70" ht="18.75" spans="1:11">
      <c r="A70" s="5">
        <v>68</v>
      </c>
      <c r="B70" s="6" t="s">
        <v>252</v>
      </c>
      <c r="C70" s="7" t="s">
        <v>253</v>
      </c>
      <c r="D70" s="6" t="str">
        <f t="shared" si="4"/>
        <v>女</v>
      </c>
      <c r="E70" s="6">
        <f ca="1" t="shared" si="5"/>
        <v>43</v>
      </c>
      <c r="F70" s="6" t="s">
        <v>14</v>
      </c>
      <c r="G70" s="6" t="s">
        <v>15</v>
      </c>
      <c r="H70" s="6" t="s">
        <v>16</v>
      </c>
      <c r="I70" s="6" t="s">
        <v>250</v>
      </c>
      <c r="J70" s="6">
        <v>18539887529</v>
      </c>
      <c r="K70" s="7" t="s">
        <v>254</v>
      </c>
    </row>
    <row r="71" ht="18.75" spans="1:11">
      <c r="A71" s="5">
        <v>69</v>
      </c>
      <c r="B71" s="6" t="s">
        <v>255</v>
      </c>
      <c r="C71" s="7" t="s">
        <v>256</v>
      </c>
      <c r="D71" s="6" t="str">
        <f t="shared" si="4"/>
        <v>女</v>
      </c>
      <c r="E71" s="6">
        <f ca="1" t="shared" si="5"/>
        <v>48</v>
      </c>
      <c r="F71" s="6" t="s">
        <v>14</v>
      </c>
      <c r="G71" s="6" t="s">
        <v>15</v>
      </c>
      <c r="H71" s="6" t="s">
        <v>16</v>
      </c>
      <c r="I71" s="6" t="s">
        <v>250</v>
      </c>
      <c r="J71" s="6">
        <v>15836882270</v>
      </c>
      <c r="K71" s="7" t="s">
        <v>257</v>
      </c>
    </row>
  </sheetData>
  <autoFilter ref="A1:K71">
    <sortState ref="A1:K71">
      <sortCondition ref="C1" sortBy="cellColor" dxfId="0"/>
    </sortState>
    <extLst/>
  </autoFilter>
  <mergeCells count="1">
    <mergeCell ref="A1:K1"/>
  </mergeCells>
  <conditionalFormatting sqref="F3:I3">
    <cfRule type="duplicateValues" dxfId="1" priority="547"/>
  </conditionalFormatting>
  <conditionalFormatting sqref="B32">
    <cfRule type="duplicateValues" dxfId="1" priority="170"/>
  </conditionalFormatting>
  <conditionalFormatting sqref="C32:D32">
    <cfRule type="duplicateValues" dxfId="1" priority="169"/>
  </conditionalFormatting>
  <conditionalFormatting sqref="E32:F32">
    <cfRule type="duplicateValues" dxfId="1" priority="168"/>
  </conditionalFormatting>
  <conditionalFormatting sqref="G32:H32">
    <cfRule type="duplicateValues" dxfId="1" priority="167"/>
  </conditionalFormatting>
  <conditionalFormatting sqref="I32:J32">
    <cfRule type="duplicateValues" dxfId="1" priority="166"/>
  </conditionalFormatting>
  <conditionalFormatting sqref="K32">
    <cfRule type="duplicateValues" dxfId="1" priority="165"/>
  </conditionalFormatting>
  <conditionalFormatting sqref="B34">
    <cfRule type="duplicateValues" dxfId="1" priority="404"/>
  </conditionalFormatting>
  <conditionalFormatting sqref="C34:D34">
    <cfRule type="duplicateValues" dxfId="1" priority="403"/>
  </conditionalFormatting>
  <conditionalFormatting sqref="E34:F34">
    <cfRule type="duplicateValues" dxfId="1" priority="402"/>
  </conditionalFormatting>
  <conditionalFormatting sqref="G34:H34">
    <cfRule type="duplicateValues" dxfId="1" priority="401"/>
  </conditionalFormatting>
  <conditionalFormatting sqref="I34:J34">
    <cfRule type="duplicateValues" dxfId="1" priority="400"/>
  </conditionalFormatting>
  <conditionalFormatting sqref="K34">
    <cfRule type="duplicateValues" dxfId="1" priority="399"/>
  </conditionalFormatting>
  <conditionalFormatting sqref="B35">
    <cfRule type="duplicateValues" dxfId="1" priority="164"/>
  </conditionalFormatting>
  <conditionalFormatting sqref="C35:D35">
    <cfRule type="duplicateValues" dxfId="1" priority="163"/>
  </conditionalFormatting>
  <conditionalFormatting sqref="E35:F35">
    <cfRule type="duplicateValues" dxfId="1" priority="162"/>
  </conditionalFormatting>
  <conditionalFormatting sqref="G35:H35">
    <cfRule type="duplicateValues" dxfId="1" priority="161"/>
  </conditionalFormatting>
  <conditionalFormatting sqref="I35:J35">
    <cfRule type="duplicateValues" dxfId="1" priority="160"/>
  </conditionalFormatting>
  <conditionalFormatting sqref="K35">
    <cfRule type="duplicateValues" dxfId="1" priority="159"/>
  </conditionalFormatting>
  <conditionalFormatting sqref="B36">
    <cfRule type="duplicateValues" dxfId="1" priority="398"/>
  </conditionalFormatting>
  <conditionalFormatting sqref="C36:D36">
    <cfRule type="duplicateValues" dxfId="1" priority="397"/>
  </conditionalFormatting>
  <conditionalFormatting sqref="E36:F36">
    <cfRule type="duplicateValues" dxfId="1" priority="396"/>
  </conditionalFormatting>
  <conditionalFormatting sqref="G36:H36">
    <cfRule type="duplicateValues" dxfId="1" priority="395"/>
  </conditionalFormatting>
  <conditionalFormatting sqref="I36:J36">
    <cfRule type="duplicateValues" dxfId="1" priority="394"/>
  </conditionalFormatting>
  <conditionalFormatting sqref="K36">
    <cfRule type="duplicateValues" dxfId="1" priority="393"/>
  </conditionalFormatting>
  <conditionalFormatting sqref="B37">
    <cfRule type="duplicateValues" dxfId="1" priority="392"/>
  </conditionalFormatting>
  <conditionalFormatting sqref="C37:D37">
    <cfRule type="duplicateValues" dxfId="1" priority="391"/>
  </conditionalFormatting>
  <conditionalFormatting sqref="E37:F37">
    <cfRule type="duplicateValues" dxfId="1" priority="390"/>
  </conditionalFormatting>
  <conditionalFormatting sqref="G37:H37">
    <cfRule type="duplicateValues" dxfId="1" priority="389"/>
  </conditionalFormatting>
  <conditionalFormatting sqref="I37:J37">
    <cfRule type="duplicateValues" dxfId="1" priority="388"/>
  </conditionalFormatting>
  <conditionalFormatting sqref="K37">
    <cfRule type="duplicateValues" dxfId="1" priority="387"/>
  </conditionalFormatting>
  <conditionalFormatting sqref="B38">
    <cfRule type="duplicateValues" dxfId="1" priority="152"/>
  </conditionalFormatting>
  <conditionalFormatting sqref="C38:D38">
    <cfRule type="duplicateValues" dxfId="1" priority="151"/>
  </conditionalFormatting>
  <conditionalFormatting sqref="E38:F38">
    <cfRule type="duplicateValues" dxfId="1" priority="150"/>
  </conditionalFormatting>
  <conditionalFormatting sqref="G38:H38">
    <cfRule type="duplicateValues" dxfId="1" priority="149"/>
  </conditionalFormatting>
  <conditionalFormatting sqref="I38:J38">
    <cfRule type="duplicateValues" dxfId="1" priority="148"/>
  </conditionalFormatting>
  <conditionalFormatting sqref="K38">
    <cfRule type="duplicateValues" dxfId="1" priority="147"/>
  </conditionalFormatting>
  <conditionalFormatting sqref="B39">
    <cfRule type="duplicateValues" dxfId="1" priority="146"/>
  </conditionalFormatting>
  <conditionalFormatting sqref="C39:D39">
    <cfRule type="duplicateValues" dxfId="1" priority="145"/>
  </conditionalFormatting>
  <conditionalFormatting sqref="E39:F39">
    <cfRule type="duplicateValues" dxfId="1" priority="144"/>
  </conditionalFormatting>
  <conditionalFormatting sqref="G39:H39">
    <cfRule type="duplicateValues" dxfId="1" priority="143"/>
  </conditionalFormatting>
  <conditionalFormatting sqref="I39:J39">
    <cfRule type="duplicateValues" dxfId="1" priority="142"/>
  </conditionalFormatting>
  <conditionalFormatting sqref="K39">
    <cfRule type="duplicateValues" dxfId="1" priority="141"/>
  </conditionalFormatting>
  <conditionalFormatting sqref="B40">
    <cfRule type="duplicateValues" dxfId="1" priority="380"/>
  </conditionalFormatting>
  <conditionalFormatting sqref="C40:D40">
    <cfRule type="duplicateValues" dxfId="1" priority="379"/>
  </conditionalFormatting>
  <conditionalFormatting sqref="E40:F40">
    <cfRule type="duplicateValues" dxfId="1" priority="378"/>
  </conditionalFormatting>
  <conditionalFormatting sqref="G40:H40">
    <cfRule type="duplicateValues" dxfId="1" priority="377"/>
  </conditionalFormatting>
  <conditionalFormatting sqref="I40:J40">
    <cfRule type="duplicateValues" dxfId="1" priority="376"/>
  </conditionalFormatting>
  <conditionalFormatting sqref="K40">
    <cfRule type="duplicateValues" dxfId="1" priority="375"/>
  </conditionalFormatting>
  <conditionalFormatting sqref="B41">
    <cfRule type="duplicateValues" dxfId="1" priority="140"/>
  </conditionalFormatting>
  <conditionalFormatting sqref="C41:D41">
    <cfRule type="duplicateValues" dxfId="1" priority="139"/>
  </conditionalFormatting>
  <conditionalFormatting sqref="E41:F41">
    <cfRule type="duplicateValues" dxfId="1" priority="138"/>
  </conditionalFormatting>
  <conditionalFormatting sqref="G41:H41">
    <cfRule type="duplicateValues" dxfId="1" priority="137"/>
  </conditionalFormatting>
  <conditionalFormatting sqref="I41:J41">
    <cfRule type="duplicateValues" dxfId="1" priority="136"/>
  </conditionalFormatting>
  <conditionalFormatting sqref="K41">
    <cfRule type="duplicateValues" dxfId="1" priority="135"/>
  </conditionalFormatting>
  <conditionalFormatting sqref="B42">
    <cfRule type="duplicateValues" dxfId="1" priority="374"/>
  </conditionalFormatting>
  <conditionalFormatting sqref="C42:D42">
    <cfRule type="duplicateValues" dxfId="1" priority="373"/>
  </conditionalFormatting>
  <conditionalFormatting sqref="E42:F42">
    <cfRule type="duplicateValues" dxfId="1" priority="372"/>
  </conditionalFormatting>
  <conditionalFormatting sqref="G42:H42">
    <cfRule type="duplicateValues" dxfId="1" priority="371"/>
  </conditionalFormatting>
  <conditionalFormatting sqref="I42:J42">
    <cfRule type="duplicateValues" dxfId="1" priority="370"/>
  </conditionalFormatting>
  <conditionalFormatting sqref="K42">
    <cfRule type="duplicateValues" dxfId="1" priority="369"/>
  </conditionalFormatting>
  <conditionalFormatting sqref="B43">
    <cfRule type="duplicateValues" dxfId="1" priority="368"/>
  </conditionalFormatting>
  <conditionalFormatting sqref="C43:D43">
    <cfRule type="duplicateValues" dxfId="1" priority="367"/>
  </conditionalFormatting>
  <conditionalFormatting sqref="E43:F43">
    <cfRule type="duplicateValues" dxfId="1" priority="366"/>
  </conditionalFormatting>
  <conditionalFormatting sqref="G43:H43">
    <cfRule type="duplicateValues" dxfId="1" priority="365"/>
  </conditionalFormatting>
  <conditionalFormatting sqref="I43:J43">
    <cfRule type="duplicateValues" dxfId="1" priority="364"/>
  </conditionalFormatting>
  <conditionalFormatting sqref="K43">
    <cfRule type="duplicateValues" dxfId="1" priority="363"/>
  </conditionalFormatting>
  <conditionalFormatting sqref="B44">
    <cfRule type="duplicateValues" dxfId="1" priority="128"/>
  </conditionalFormatting>
  <conditionalFormatting sqref="C44:D44">
    <cfRule type="duplicateValues" dxfId="1" priority="127"/>
  </conditionalFormatting>
  <conditionalFormatting sqref="E44:F44">
    <cfRule type="duplicateValues" dxfId="1" priority="126"/>
  </conditionalFormatting>
  <conditionalFormatting sqref="G44:H44">
    <cfRule type="duplicateValues" dxfId="1" priority="125"/>
  </conditionalFormatting>
  <conditionalFormatting sqref="I44:J44">
    <cfRule type="duplicateValues" dxfId="1" priority="124"/>
  </conditionalFormatting>
  <conditionalFormatting sqref="K44">
    <cfRule type="duplicateValues" dxfId="1" priority="123"/>
  </conditionalFormatting>
  <conditionalFormatting sqref="B45">
    <cfRule type="duplicateValues" dxfId="1" priority="362"/>
  </conditionalFormatting>
  <conditionalFormatting sqref="C45:D45">
    <cfRule type="duplicateValues" dxfId="1" priority="361"/>
  </conditionalFormatting>
  <conditionalFormatting sqref="E45:F45">
    <cfRule type="duplicateValues" dxfId="1" priority="360"/>
  </conditionalFormatting>
  <conditionalFormatting sqref="G45:H45">
    <cfRule type="duplicateValues" dxfId="1" priority="359"/>
  </conditionalFormatting>
  <conditionalFormatting sqref="I45:J45">
    <cfRule type="duplicateValues" dxfId="1" priority="358"/>
  </conditionalFormatting>
  <conditionalFormatting sqref="K45">
    <cfRule type="duplicateValues" dxfId="1" priority="357"/>
  </conditionalFormatting>
  <conditionalFormatting sqref="B46">
    <cfRule type="duplicateValues" dxfId="1" priority="356"/>
  </conditionalFormatting>
  <conditionalFormatting sqref="C46:D46">
    <cfRule type="duplicateValues" dxfId="1" priority="355"/>
  </conditionalFormatting>
  <conditionalFormatting sqref="E46:F46">
    <cfRule type="duplicateValues" dxfId="1" priority="354"/>
  </conditionalFormatting>
  <conditionalFormatting sqref="G46:H46">
    <cfRule type="duplicateValues" dxfId="1" priority="353"/>
  </conditionalFormatting>
  <conditionalFormatting sqref="I46:J46">
    <cfRule type="duplicateValues" dxfId="1" priority="352"/>
  </conditionalFormatting>
  <conditionalFormatting sqref="K46">
    <cfRule type="duplicateValues" dxfId="1" priority="351"/>
  </conditionalFormatting>
  <conditionalFormatting sqref="B47">
    <cfRule type="duplicateValues" dxfId="1" priority="116"/>
  </conditionalFormatting>
  <conditionalFormatting sqref="C47:D47">
    <cfRule type="duplicateValues" dxfId="1" priority="115"/>
  </conditionalFormatting>
  <conditionalFormatting sqref="E47:F47">
    <cfRule type="duplicateValues" dxfId="1" priority="114"/>
  </conditionalFormatting>
  <conditionalFormatting sqref="G47:H47">
    <cfRule type="duplicateValues" dxfId="1" priority="113"/>
  </conditionalFormatting>
  <conditionalFormatting sqref="I47:J47">
    <cfRule type="duplicateValues" dxfId="1" priority="112"/>
  </conditionalFormatting>
  <conditionalFormatting sqref="K47">
    <cfRule type="duplicateValues" dxfId="1" priority="111"/>
  </conditionalFormatting>
  <conditionalFormatting sqref="B48">
    <cfRule type="duplicateValues" dxfId="1" priority="350"/>
  </conditionalFormatting>
  <conditionalFormatting sqref="C48:D48">
    <cfRule type="duplicateValues" dxfId="1" priority="349"/>
  </conditionalFormatting>
  <conditionalFormatting sqref="E48:F48">
    <cfRule type="duplicateValues" dxfId="1" priority="348"/>
  </conditionalFormatting>
  <conditionalFormatting sqref="G48:H48">
    <cfRule type="duplicateValues" dxfId="1" priority="347"/>
  </conditionalFormatting>
  <conditionalFormatting sqref="I48:J48">
    <cfRule type="duplicateValues" dxfId="1" priority="346"/>
  </conditionalFormatting>
  <conditionalFormatting sqref="K48">
    <cfRule type="duplicateValues" dxfId="1" priority="345"/>
  </conditionalFormatting>
  <conditionalFormatting sqref="B49">
    <cfRule type="duplicateValues" dxfId="1" priority="110"/>
  </conditionalFormatting>
  <conditionalFormatting sqref="C49:D49">
    <cfRule type="duplicateValues" dxfId="1" priority="109"/>
  </conditionalFormatting>
  <conditionalFormatting sqref="E49:F49">
    <cfRule type="duplicateValues" dxfId="1" priority="108"/>
  </conditionalFormatting>
  <conditionalFormatting sqref="G49:H49">
    <cfRule type="duplicateValues" dxfId="1" priority="107"/>
  </conditionalFormatting>
  <conditionalFormatting sqref="I49:J49">
    <cfRule type="duplicateValues" dxfId="1" priority="106"/>
  </conditionalFormatting>
  <conditionalFormatting sqref="K49">
    <cfRule type="duplicateValues" dxfId="1" priority="105"/>
  </conditionalFormatting>
  <conditionalFormatting sqref="B50">
    <cfRule type="duplicateValues" dxfId="1" priority="344"/>
  </conditionalFormatting>
  <conditionalFormatting sqref="C50:D50">
    <cfRule type="duplicateValues" dxfId="1" priority="343"/>
  </conditionalFormatting>
  <conditionalFormatting sqref="E50:F50">
    <cfRule type="duplicateValues" dxfId="1" priority="342"/>
  </conditionalFormatting>
  <conditionalFormatting sqref="G50:H50">
    <cfRule type="duplicateValues" dxfId="1" priority="341"/>
  </conditionalFormatting>
  <conditionalFormatting sqref="I50:J50">
    <cfRule type="duplicateValues" dxfId="1" priority="340"/>
  </conditionalFormatting>
  <conditionalFormatting sqref="K50">
    <cfRule type="duplicateValues" dxfId="1" priority="339"/>
  </conditionalFormatting>
  <conditionalFormatting sqref="B51">
    <cfRule type="duplicateValues" dxfId="1" priority="104"/>
  </conditionalFormatting>
  <conditionalFormatting sqref="C51:D51">
    <cfRule type="duplicateValues" dxfId="1" priority="103"/>
  </conditionalFormatting>
  <conditionalFormatting sqref="E51:F51">
    <cfRule type="duplicateValues" dxfId="1" priority="102"/>
  </conditionalFormatting>
  <conditionalFormatting sqref="G51:H51">
    <cfRule type="duplicateValues" dxfId="1" priority="101"/>
  </conditionalFormatting>
  <conditionalFormatting sqref="I51:J51">
    <cfRule type="duplicateValues" dxfId="1" priority="100"/>
  </conditionalFormatting>
  <conditionalFormatting sqref="K51">
    <cfRule type="duplicateValues" dxfId="1" priority="99"/>
  </conditionalFormatting>
  <conditionalFormatting sqref="B52">
    <cfRule type="duplicateValues" dxfId="1" priority="338"/>
  </conditionalFormatting>
  <conditionalFormatting sqref="C52:D52">
    <cfRule type="duplicateValues" dxfId="1" priority="337"/>
  </conditionalFormatting>
  <conditionalFormatting sqref="E52:F52">
    <cfRule type="duplicateValues" dxfId="1" priority="336"/>
  </conditionalFormatting>
  <conditionalFormatting sqref="G52:H52">
    <cfRule type="duplicateValues" dxfId="1" priority="335"/>
  </conditionalFormatting>
  <conditionalFormatting sqref="I52:J52">
    <cfRule type="duplicateValues" dxfId="1" priority="334"/>
  </conditionalFormatting>
  <conditionalFormatting sqref="K52">
    <cfRule type="duplicateValues" dxfId="1" priority="333"/>
  </conditionalFormatting>
  <conditionalFormatting sqref="B53">
    <cfRule type="duplicateValues" dxfId="1" priority="98"/>
  </conditionalFormatting>
  <conditionalFormatting sqref="C53:D53">
    <cfRule type="duplicateValues" dxfId="1" priority="97"/>
  </conditionalFormatting>
  <conditionalFormatting sqref="E53:F53">
    <cfRule type="duplicateValues" dxfId="1" priority="96"/>
  </conditionalFormatting>
  <conditionalFormatting sqref="G53:H53">
    <cfRule type="duplicateValues" dxfId="1" priority="95"/>
  </conditionalFormatting>
  <conditionalFormatting sqref="I53:J53">
    <cfRule type="duplicateValues" dxfId="1" priority="94"/>
  </conditionalFormatting>
  <conditionalFormatting sqref="K53">
    <cfRule type="duplicateValues" dxfId="1" priority="93"/>
  </conditionalFormatting>
  <conditionalFormatting sqref="B54">
    <cfRule type="duplicateValues" dxfId="1" priority="332"/>
  </conditionalFormatting>
  <conditionalFormatting sqref="C54:D54">
    <cfRule type="duplicateValues" dxfId="1" priority="331"/>
  </conditionalFormatting>
  <conditionalFormatting sqref="E54:F54">
    <cfRule type="duplicateValues" dxfId="1" priority="330"/>
  </conditionalFormatting>
  <conditionalFormatting sqref="G54:H54">
    <cfRule type="duplicateValues" dxfId="1" priority="329"/>
  </conditionalFormatting>
  <conditionalFormatting sqref="I54:J54">
    <cfRule type="duplicateValues" dxfId="1" priority="328"/>
  </conditionalFormatting>
  <conditionalFormatting sqref="K54">
    <cfRule type="duplicateValues" dxfId="1" priority="327"/>
  </conditionalFormatting>
  <conditionalFormatting sqref="B55">
    <cfRule type="duplicateValues" dxfId="1" priority="326"/>
  </conditionalFormatting>
  <conditionalFormatting sqref="C55:D55">
    <cfRule type="duplicateValues" dxfId="1" priority="325"/>
  </conditionalFormatting>
  <conditionalFormatting sqref="E55:F55">
    <cfRule type="duplicateValues" dxfId="1" priority="324"/>
  </conditionalFormatting>
  <conditionalFormatting sqref="G55:H55">
    <cfRule type="duplicateValues" dxfId="1" priority="323"/>
  </conditionalFormatting>
  <conditionalFormatting sqref="I55:J55">
    <cfRule type="duplicateValues" dxfId="1" priority="322"/>
  </conditionalFormatting>
  <conditionalFormatting sqref="K55">
    <cfRule type="duplicateValues" dxfId="1" priority="321"/>
  </conditionalFormatting>
  <conditionalFormatting sqref="B56">
    <cfRule type="duplicateValues" dxfId="1" priority="86"/>
  </conditionalFormatting>
  <conditionalFormatting sqref="C56:D56">
    <cfRule type="duplicateValues" dxfId="1" priority="85"/>
  </conditionalFormatting>
  <conditionalFormatting sqref="E56:F56">
    <cfRule type="duplicateValues" dxfId="1" priority="84"/>
  </conditionalFormatting>
  <conditionalFormatting sqref="G56:H56">
    <cfRule type="duplicateValues" dxfId="1" priority="83"/>
  </conditionalFormatting>
  <conditionalFormatting sqref="I56:J56">
    <cfRule type="duplicateValues" dxfId="1" priority="82"/>
  </conditionalFormatting>
  <conditionalFormatting sqref="K56">
    <cfRule type="duplicateValues" dxfId="1" priority="81"/>
  </conditionalFormatting>
  <conditionalFormatting sqref="B57">
    <cfRule type="duplicateValues" dxfId="1" priority="320"/>
  </conditionalFormatting>
  <conditionalFormatting sqref="C57:D57">
    <cfRule type="duplicateValues" dxfId="1" priority="319"/>
  </conditionalFormatting>
  <conditionalFormatting sqref="E57:F57">
    <cfRule type="duplicateValues" dxfId="1" priority="318"/>
  </conditionalFormatting>
  <conditionalFormatting sqref="G57:H57">
    <cfRule type="duplicateValues" dxfId="1" priority="317"/>
  </conditionalFormatting>
  <conditionalFormatting sqref="I57:J57">
    <cfRule type="duplicateValues" dxfId="1" priority="316"/>
  </conditionalFormatting>
  <conditionalFormatting sqref="K57">
    <cfRule type="duplicateValues" dxfId="1" priority="315"/>
  </conditionalFormatting>
  <conditionalFormatting sqref="B58">
    <cfRule type="duplicateValues" dxfId="1" priority="80"/>
  </conditionalFormatting>
  <conditionalFormatting sqref="C58:D58">
    <cfRule type="duplicateValues" dxfId="1" priority="79"/>
  </conditionalFormatting>
  <conditionalFormatting sqref="E58:F58">
    <cfRule type="duplicateValues" dxfId="1" priority="78"/>
  </conditionalFormatting>
  <conditionalFormatting sqref="G58:H58">
    <cfRule type="duplicateValues" dxfId="1" priority="77"/>
  </conditionalFormatting>
  <conditionalFormatting sqref="I58:J58">
    <cfRule type="duplicateValues" dxfId="1" priority="76"/>
  </conditionalFormatting>
  <conditionalFormatting sqref="K58">
    <cfRule type="duplicateValues" dxfId="1" priority="75"/>
  </conditionalFormatting>
  <conditionalFormatting sqref="B59">
    <cfRule type="duplicateValues" dxfId="1" priority="74"/>
  </conditionalFormatting>
  <conditionalFormatting sqref="C59:D59">
    <cfRule type="duplicateValues" dxfId="1" priority="73"/>
  </conditionalFormatting>
  <conditionalFormatting sqref="E59:F59">
    <cfRule type="duplicateValues" dxfId="1" priority="72"/>
  </conditionalFormatting>
  <conditionalFormatting sqref="G59:H59">
    <cfRule type="duplicateValues" dxfId="1" priority="71"/>
  </conditionalFormatting>
  <conditionalFormatting sqref="I59:J59">
    <cfRule type="duplicateValues" dxfId="1" priority="70"/>
  </conditionalFormatting>
  <conditionalFormatting sqref="K59">
    <cfRule type="duplicateValues" dxfId="1" priority="69"/>
  </conditionalFormatting>
  <conditionalFormatting sqref="B60">
    <cfRule type="duplicateValues" dxfId="1" priority="308"/>
  </conditionalFormatting>
  <conditionalFormatting sqref="C60:D60">
    <cfRule type="duplicateValues" dxfId="1" priority="307"/>
  </conditionalFormatting>
  <conditionalFormatting sqref="E60:F60">
    <cfRule type="duplicateValues" dxfId="1" priority="306"/>
  </conditionalFormatting>
  <conditionalFormatting sqref="G60:H60">
    <cfRule type="duplicateValues" dxfId="1" priority="305"/>
  </conditionalFormatting>
  <conditionalFormatting sqref="I60:J60">
    <cfRule type="duplicateValues" dxfId="1" priority="304"/>
  </conditionalFormatting>
  <conditionalFormatting sqref="K60">
    <cfRule type="duplicateValues" dxfId="1" priority="303"/>
  </conditionalFormatting>
  <conditionalFormatting sqref="B61">
    <cfRule type="duplicateValues" dxfId="1" priority="68"/>
  </conditionalFormatting>
  <conditionalFormatting sqref="C61:D61">
    <cfRule type="duplicateValues" dxfId="1" priority="67"/>
  </conditionalFormatting>
  <conditionalFormatting sqref="E61:F61">
    <cfRule type="duplicateValues" dxfId="1" priority="66"/>
  </conditionalFormatting>
  <conditionalFormatting sqref="G61:H61">
    <cfRule type="duplicateValues" dxfId="1" priority="65"/>
  </conditionalFormatting>
  <conditionalFormatting sqref="I61:J61">
    <cfRule type="duplicateValues" dxfId="1" priority="64"/>
  </conditionalFormatting>
  <conditionalFormatting sqref="K61">
    <cfRule type="duplicateValues" dxfId="1" priority="63"/>
  </conditionalFormatting>
  <conditionalFormatting sqref="B62">
    <cfRule type="duplicateValues" dxfId="1" priority="302"/>
  </conditionalFormatting>
  <conditionalFormatting sqref="C62:D62">
    <cfRule type="duplicateValues" dxfId="1" priority="301"/>
  </conditionalFormatting>
  <conditionalFormatting sqref="E62:F62">
    <cfRule type="duplicateValues" dxfId="1" priority="300"/>
  </conditionalFormatting>
  <conditionalFormatting sqref="G62:H62">
    <cfRule type="duplicateValues" dxfId="1" priority="299"/>
  </conditionalFormatting>
  <conditionalFormatting sqref="I62:J62">
    <cfRule type="duplicateValues" dxfId="1" priority="298"/>
  </conditionalFormatting>
  <conditionalFormatting sqref="K62">
    <cfRule type="duplicateValues" dxfId="1" priority="297"/>
  </conditionalFormatting>
  <conditionalFormatting sqref="B63">
    <cfRule type="duplicateValues" dxfId="1" priority="62"/>
  </conditionalFormatting>
  <conditionalFormatting sqref="C63:D63">
    <cfRule type="duplicateValues" dxfId="1" priority="61"/>
  </conditionalFormatting>
  <conditionalFormatting sqref="E63:F63">
    <cfRule type="duplicateValues" dxfId="1" priority="60"/>
  </conditionalFormatting>
  <conditionalFormatting sqref="G63:H63">
    <cfRule type="duplicateValues" dxfId="1" priority="59"/>
  </conditionalFormatting>
  <conditionalFormatting sqref="I63:J63">
    <cfRule type="duplicateValues" dxfId="1" priority="58"/>
  </conditionalFormatting>
  <conditionalFormatting sqref="K63">
    <cfRule type="duplicateValues" dxfId="1" priority="57"/>
  </conditionalFormatting>
  <conditionalFormatting sqref="B64">
    <cfRule type="duplicateValues" dxfId="1" priority="296"/>
  </conditionalFormatting>
  <conditionalFormatting sqref="C64:D64">
    <cfRule type="duplicateValues" dxfId="1" priority="295"/>
  </conditionalFormatting>
  <conditionalFormatting sqref="E64:F64">
    <cfRule type="duplicateValues" dxfId="1" priority="294"/>
  </conditionalFormatting>
  <conditionalFormatting sqref="G64:H64">
    <cfRule type="duplicateValues" dxfId="1" priority="293"/>
  </conditionalFormatting>
  <conditionalFormatting sqref="I64:J64">
    <cfRule type="duplicateValues" dxfId="1" priority="292"/>
  </conditionalFormatting>
  <conditionalFormatting sqref="K64">
    <cfRule type="duplicateValues" dxfId="1" priority="291"/>
  </conditionalFormatting>
  <conditionalFormatting sqref="B65">
    <cfRule type="duplicateValues" dxfId="1" priority="50"/>
  </conditionalFormatting>
  <conditionalFormatting sqref="C65:D65">
    <cfRule type="duplicateValues" dxfId="1" priority="49"/>
  </conditionalFormatting>
  <conditionalFormatting sqref="E65:F65">
    <cfRule type="duplicateValues" dxfId="1" priority="48"/>
  </conditionalFormatting>
  <conditionalFormatting sqref="G65:H65">
    <cfRule type="duplicateValues" dxfId="1" priority="47"/>
  </conditionalFormatting>
  <conditionalFormatting sqref="I65:J65">
    <cfRule type="duplicateValues" dxfId="1" priority="46"/>
  </conditionalFormatting>
  <conditionalFormatting sqref="K65">
    <cfRule type="duplicateValues" dxfId="1" priority="45"/>
  </conditionalFormatting>
  <conditionalFormatting sqref="B66">
    <cfRule type="duplicateValues" dxfId="1" priority="284"/>
  </conditionalFormatting>
  <conditionalFormatting sqref="C66:D66">
    <cfRule type="duplicateValues" dxfId="1" priority="283"/>
  </conditionalFormatting>
  <conditionalFormatting sqref="E66:F66">
    <cfRule type="duplicateValues" dxfId="1" priority="282"/>
  </conditionalFormatting>
  <conditionalFormatting sqref="G66:H66">
    <cfRule type="duplicateValues" dxfId="1" priority="281"/>
  </conditionalFormatting>
  <conditionalFormatting sqref="I66:J66">
    <cfRule type="duplicateValues" dxfId="1" priority="280"/>
  </conditionalFormatting>
  <conditionalFormatting sqref="K66">
    <cfRule type="duplicateValues" dxfId="1" priority="279"/>
  </conditionalFormatting>
  <conditionalFormatting sqref="B67">
    <cfRule type="duplicateValues" dxfId="1" priority="44"/>
  </conditionalFormatting>
  <conditionalFormatting sqref="C67:D67">
    <cfRule type="duplicateValues" dxfId="1" priority="43"/>
  </conditionalFormatting>
  <conditionalFormatting sqref="E67:F67">
    <cfRule type="duplicateValues" dxfId="1" priority="42"/>
  </conditionalFormatting>
  <conditionalFormatting sqref="G67:H67">
    <cfRule type="duplicateValues" dxfId="1" priority="41"/>
  </conditionalFormatting>
  <conditionalFormatting sqref="I67:J67">
    <cfRule type="duplicateValues" dxfId="1" priority="40"/>
  </conditionalFormatting>
  <conditionalFormatting sqref="K67">
    <cfRule type="duplicateValues" dxfId="1" priority="39"/>
  </conditionalFormatting>
  <conditionalFormatting sqref="B68">
    <cfRule type="duplicateValues" dxfId="1" priority="278"/>
  </conditionalFormatting>
  <conditionalFormatting sqref="C68:D68">
    <cfRule type="duplicateValues" dxfId="1" priority="277"/>
  </conditionalFormatting>
  <conditionalFormatting sqref="E68:F68">
    <cfRule type="duplicateValues" dxfId="1" priority="276"/>
  </conditionalFormatting>
  <conditionalFormatting sqref="G68:H68">
    <cfRule type="duplicateValues" dxfId="1" priority="275"/>
  </conditionalFormatting>
  <conditionalFormatting sqref="I68:J68">
    <cfRule type="duplicateValues" dxfId="1" priority="274"/>
  </conditionalFormatting>
  <conditionalFormatting sqref="K68">
    <cfRule type="duplicateValues" dxfId="1" priority="273"/>
  </conditionalFormatting>
  <conditionalFormatting sqref="B69">
    <cfRule type="duplicateValues" dxfId="1" priority="38"/>
  </conditionalFormatting>
  <conditionalFormatting sqref="C69:D69">
    <cfRule type="duplicateValues" dxfId="1" priority="37"/>
  </conditionalFormatting>
  <conditionalFormatting sqref="E69:F69">
    <cfRule type="duplicateValues" dxfId="1" priority="36"/>
  </conditionalFormatting>
  <conditionalFormatting sqref="G69:H69">
    <cfRule type="duplicateValues" dxfId="1" priority="35"/>
  </conditionalFormatting>
  <conditionalFormatting sqref="I69:J69">
    <cfRule type="duplicateValues" dxfId="1" priority="34"/>
  </conditionalFormatting>
  <conditionalFormatting sqref="K69">
    <cfRule type="duplicateValues" dxfId="1" priority="33"/>
  </conditionalFormatting>
  <conditionalFormatting sqref="B70">
    <cfRule type="duplicateValues" dxfId="1" priority="272"/>
  </conditionalFormatting>
  <conditionalFormatting sqref="C70:D70">
    <cfRule type="duplicateValues" dxfId="1" priority="271"/>
  </conditionalFormatting>
  <conditionalFormatting sqref="E70:F70">
    <cfRule type="duplicateValues" dxfId="1" priority="270"/>
  </conditionalFormatting>
  <conditionalFormatting sqref="G70:H70">
    <cfRule type="duplicateValues" dxfId="1" priority="269"/>
  </conditionalFormatting>
  <conditionalFormatting sqref="I70:J70">
    <cfRule type="duplicateValues" dxfId="1" priority="268"/>
  </conditionalFormatting>
  <conditionalFormatting sqref="K70">
    <cfRule type="duplicateValues" dxfId="1" priority="267"/>
  </conditionalFormatting>
  <conditionalFormatting sqref="B71">
    <cfRule type="duplicateValues" dxfId="1" priority="26"/>
  </conditionalFormatting>
  <conditionalFormatting sqref="C71:D71">
    <cfRule type="duplicateValues" dxfId="1" priority="25"/>
  </conditionalFormatting>
  <conditionalFormatting sqref="E71:F71">
    <cfRule type="duplicateValues" dxfId="1" priority="24"/>
  </conditionalFormatting>
  <conditionalFormatting sqref="G71:H71">
    <cfRule type="duplicateValues" dxfId="1" priority="23"/>
  </conditionalFormatting>
  <conditionalFormatting sqref="I71:J71">
    <cfRule type="duplicateValues" dxfId="1" priority="22"/>
  </conditionalFormatting>
  <conditionalFormatting sqref="K71">
    <cfRule type="duplicateValues" dxfId="1" priority="21"/>
  </conditionalFormatting>
  <conditionalFormatting sqref="B2:C2 J2">
    <cfRule type="duplicateValues" dxfId="1" priority="519"/>
  </conditionalFormatting>
  <conditionalFormatting sqref="J7:J31 B7:C31 B4:C4 B3:E3 J3:J4">
    <cfRule type="duplicateValues" dxfId="1" priority="548"/>
  </conditionalFormatting>
  <conditionalFormatting sqref="C4 C7:C12 C14:C27">
    <cfRule type="duplicateValues" dxfId="2" priority="549"/>
  </conditionalFormatting>
  <conditionalFormatting sqref="B33:C33 J33">
    <cfRule type="duplicateValues" dxfId="1" priority="520"/>
  </conditionalFormatting>
  <pageMargins left="0.511805555555556" right="0.66875" top="0.511805555555556" bottom="0.354166666666667" header="0.196527777777778" footer="0.196527777777778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5" sqref="H5"/>
    </sheetView>
  </sheetViews>
  <sheetFormatPr defaultColWidth="9" defaultRowHeight="14.25"/>
  <cols>
    <col min="1" max="1" width="4.125" customWidth="1"/>
    <col min="2" max="2" width="7.375" customWidth="1"/>
    <col min="3" max="3" width="20.375" customWidth="1"/>
    <col min="4" max="4" width="16" customWidth="1"/>
    <col min="5" max="5" width="9.375" customWidth="1"/>
    <col min="6" max="6" width="31.875" customWidth="1"/>
    <col min="7" max="7" width="29.375" customWidth="1"/>
    <col min="8" max="8" width="15.875" customWidth="1"/>
    <col min="9" max="9" width="27.125" customWidth="1"/>
  </cols>
  <sheetData>
    <row r="1" spans="1:9">
      <c r="A1" s="1">
        <v>7</v>
      </c>
      <c r="B1" s="2" t="s">
        <v>258</v>
      </c>
      <c r="C1" s="2" t="s">
        <v>259</v>
      </c>
      <c r="D1" s="1" t="s">
        <v>260</v>
      </c>
      <c r="E1" s="1" t="s">
        <v>261</v>
      </c>
      <c r="F1" s="1" t="s">
        <v>262</v>
      </c>
      <c r="G1" s="2" t="s">
        <v>263</v>
      </c>
      <c r="H1" s="2" t="s">
        <v>264</v>
      </c>
      <c r="I1" s="9" t="s">
        <v>265</v>
      </c>
    </row>
    <row r="2" spans="1:9">
      <c r="A2" s="1">
        <v>9</v>
      </c>
      <c r="B2" s="2" t="s">
        <v>266</v>
      </c>
      <c r="C2" s="2" t="s">
        <v>267</v>
      </c>
      <c r="D2" s="1" t="s">
        <v>260</v>
      </c>
      <c r="E2" s="1" t="s">
        <v>261</v>
      </c>
      <c r="F2" s="1" t="s">
        <v>262</v>
      </c>
      <c r="G2" s="2" t="s">
        <v>268</v>
      </c>
      <c r="H2" s="2" t="s">
        <v>269</v>
      </c>
      <c r="I2" s="9" t="s">
        <v>270</v>
      </c>
    </row>
    <row r="3" spans="1:9">
      <c r="A3" s="2">
        <v>54</v>
      </c>
      <c r="B3" s="2" t="s">
        <v>271</v>
      </c>
      <c r="C3" s="10" t="s">
        <v>272</v>
      </c>
      <c r="D3" s="2" t="s">
        <v>14</v>
      </c>
      <c r="E3" s="2" t="s">
        <v>15</v>
      </c>
      <c r="F3" s="2" t="s">
        <v>16</v>
      </c>
      <c r="G3" s="2" t="s">
        <v>27</v>
      </c>
      <c r="H3" s="2">
        <v>13598309393</v>
      </c>
      <c r="I3" s="10" t="s">
        <v>273</v>
      </c>
    </row>
    <row r="4" spans="2:8">
      <c r="B4" t="s">
        <v>274</v>
      </c>
      <c r="C4" s="11" t="s">
        <v>275</v>
      </c>
      <c r="G4" t="s">
        <v>250</v>
      </c>
      <c r="H4" t="s">
        <v>276</v>
      </c>
    </row>
    <row r="5" spans="2:11">
      <c r="B5" t="s">
        <v>277</v>
      </c>
      <c r="C5" t="s">
        <v>278</v>
      </c>
      <c r="D5">
        <v>51</v>
      </c>
      <c r="E5" t="s">
        <v>14</v>
      </c>
      <c r="F5" t="s">
        <v>15</v>
      </c>
      <c r="G5" t="s">
        <v>16</v>
      </c>
      <c r="H5" t="s">
        <v>159</v>
      </c>
      <c r="I5">
        <v>18236397795</v>
      </c>
      <c r="J5" s="11" t="s">
        <v>279</v>
      </c>
      <c r="K5" t="s">
        <v>280</v>
      </c>
    </row>
    <row r="6" spans="2:11">
      <c r="B6" t="s">
        <v>281</v>
      </c>
      <c r="C6" s="11" t="s">
        <v>282</v>
      </c>
      <c r="D6">
        <v>58</v>
      </c>
      <c r="E6" t="s">
        <v>14</v>
      </c>
      <c r="F6" t="s">
        <v>15</v>
      </c>
      <c r="G6" t="s">
        <v>16</v>
      </c>
      <c r="H6" t="s">
        <v>177</v>
      </c>
      <c r="I6">
        <v>13137032461</v>
      </c>
      <c r="J6" s="11" t="s">
        <v>283</v>
      </c>
      <c r="K6" t="s">
        <v>280</v>
      </c>
    </row>
    <row r="7" spans="2:11">
      <c r="B7" t="s">
        <v>284</v>
      </c>
      <c r="C7" s="11" t="s">
        <v>285</v>
      </c>
      <c r="D7">
        <v>35</v>
      </c>
      <c r="E7" t="s">
        <v>14</v>
      </c>
      <c r="F7" t="s">
        <v>15</v>
      </c>
      <c r="G7" t="s">
        <v>16</v>
      </c>
      <c r="H7" t="s">
        <v>122</v>
      </c>
      <c r="I7">
        <v>13937053793</v>
      </c>
      <c r="J7" s="11" t="s">
        <v>286</v>
      </c>
      <c r="K7" t="s">
        <v>280</v>
      </c>
    </row>
    <row r="8" spans="2:11">
      <c r="B8" t="s">
        <v>287</v>
      </c>
      <c r="C8" s="11" t="s">
        <v>288</v>
      </c>
      <c r="D8">
        <v>58</v>
      </c>
      <c r="E8" t="s">
        <v>14</v>
      </c>
      <c r="F8" t="s">
        <v>15</v>
      </c>
      <c r="G8" t="s">
        <v>16</v>
      </c>
      <c r="H8" t="s">
        <v>236</v>
      </c>
      <c r="I8">
        <v>13700704001</v>
      </c>
      <c r="J8" s="11" t="s">
        <v>289</v>
      </c>
      <c r="K8" t="s">
        <v>280</v>
      </c>
    </row>
    <row r="9" spans="2:11">
      <c r="B9" t="s">
        <v>290</v>
      </c>
      <c r="C9" s="11" t="s">
        <v>291</v>
      </c>
      <c r="D9">
        <v>58</v>
      </c>
      <c r="E9" t="s">
        <v>14</v>
      </c>
      <c r="F9" t="s">
        <v>15</v>
      </c>
      <c r="G9" t="s">
        <v>16</v>
      </c>
      <c r="H9" t="s">
        <v>236</v>
      </c>
      <c r="I9">
        <v>13700704001</v>
      </c>
      <c r="J9" s="11" t="s">
        <v>292</v>
      </c>
      <c r="K9" t="s">
        <v>280</v>
      </c>
    </row>
    <row r="10" spans="2:11">
      <c r="B10" t="s">
        <v>293</v>
      </c>
      <c r="C10" s="11" t="s">
        <v>294</v>
      </c>
      <c r="D10">
        <v>31</v>
      </c>
      <c r="H10" t="s">
        <v>250</v>
      </c>
      <c r="K10" t="s">
        <v>280</v>
      </c>
    </row>
    <row r="11" spans="2:11">
      <c r="B11" t="s">
        <v>295</v>
      </c>
      <c r="C11" t="s">
        <v>296</v>
      </c>
      <c r="D11">
        <v>49</v>
      </c>
      <c r="E11" t="s">
        <v>14</v>
      </c>
      <c r="F11" t="s">
        <v>15</v>
      </c>
      <c r="G11" t="s">
        <v>16</v>
      </c>
      <c r="H11" t="s">
        <v>144</v>
      </c>
      <c r="I11">
        <v>15938385577</v>
      </c>
      <c r="J11" s="11" t="s">
        <v>297</v>
      </c>
      <c r="K11" t="s">
        <v>298</v>
      </c>
    </row>
    <row r="12" spans="2:11">
      <c r="B12" t="s">
        <v>299</v>
      </c>
      <c r="C12" t="s">
        <v>300</v>
      </c>
      <c r="D12">
        <v>51</v>
      </c>
      <c r="E12" t="s">
        <v>14</v>
      </c>
      <c r="F12" t="s">
        <v>15</v>
      </c>
      <c r="G12" t="s">
        <v>16</v>
      </c>
      <c r="H12" t="s">
        <v>151</v>
      </c>
      <c r="I12">
        <v>13837096358</v>
      </c>
      <c r="J12" s="11" t="s">
        <v>301</v>
      </c>
      <c r="K12" t="s">
        <v>302</v>
      </c>
    </row>
    <row r="13" spans="2:11">
      <c r="B13" t="s">
        <v>303</v>
      </c>
      <c r="C13" s="11" t="s">
        <v>304</v>
      </c>
      <c r="D13">
        <v>61</v>
      </c>
      <c r="K13" t="s">
        <v>305</v>
      </c>
    </row>
    <row r="14" spans="1:11">
      <c r="A14">
        <v>57</v>
      </c>
      <c r="B14" t="s">
        <v>306</v>
      </c>
      <c r="C14" s="11" t="s">
        <v>307</v>
      </c>
      <c r="D14" t="s">
        <v>308</v>
      </c>
      <c r="E14">
        <v>59</v>
      </c>
      <c r="F14" t="s">
        <v>14</v>
      </c>
      <c r="G14" t="s">
        <v>15</v>
      </c>
      <c r="H14" t="s">
        <v>16</v>
      </c>
      <c r="I14" t="s">
        <v>212</v>
      </c>
      <c r="J14">
        <v>13781515208</v>
      </c>
      <c r="K14" s="11" t="s">
        <v>309</v>
      </c>
    </row>
  </sheetData>
  <conditionalFormatting sqref="C1">
    <cfRule type="duplicateValues" dxfId="2" priority="6"/>
  </conditionalFormatting>
  <conditionalFormatting sqref="C2">
    <cfRule type="duplicateValues" dxfId="2" priority="4"/>
  </conditionalFormatting>
  <conditionalFormatting sqref="A3:I3">
    <cfRule type="duplicateValues" dxfId="1" priority="1"/>
  </conditionalFormatting>
  <conditionalFormatting sqref="B1:C1 H1">
    <cfRule type="duplicateValues" dxfId="1" priority="5"/>
  </conditionalFormatting>
  <conditionalFormatting sqref="H2 B2:C2">
    <cfRule type="duplicateValues" dxfId="1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opLeftCell="A31" workbookViewId="0">
      <selection activeCell="F48" sqref="F48"/>
    </sheetView>
  </sheetViews>
  <sheetFormatPr defaultColWidth="9" defaultRowHeight="14.25"/>
  <cols>
    <col min="2" max="2" width="7.375" customWidth="1"/>
    <col min="4" max="5" width="3.375" customWidth="1"/>
    <col min="8" max="8" width="24.875" customWidth="1"/>
    <col min="9" max="9" width="20.375" customWidth="1"/>
    <col min="10" max="10" width="12.625" customWidth="1"/>
    <col min="11" max="11" width="21.5" customWidth="1"/>
  </cols>
  <sheetData>
    <row r="1" spans="1:11">
      <c r="A1">
        <v>31</v>
      </c>
      <c r="B1" t="s">
        <v>310</v>
      </c>
      <c r="C1" t="s">
        <v>311</v>
      </c>
      <c r="D1" t="s">
        <v>308</v>
      </c>
      <c r="E1">
        <v>55</v>
      </c>
      <c r="F1" t="s">
        <v>260</v>
      </c>
      <c r="G1" t="s">
        <v>15</v>
      </c>
      <c r="H1" t="s">
        <v>262</v>
      </c>
      <c r="I1" t="s">
        <v>312</v>
      </c>
      <c r="J1" t="s">
        <v>313</v>
      </c>
      <c r="K1" s="11" t="s">
        <v>314</v>
      </c>
    </row>
    <row r="2" spans="1:11">
      <c r="A2">
        <v>32</v>
      </c>
      <c r="B2" t="s">
        <v>315</v>
      </c>
      <c r="C2" s="11" t="s">
        <v>316</v>
      </c>
      <c r="D2" t="s">
        <v>317</v>
      </c>
      <c r="E2">
        <v>22</v>
      </c>
      <c r="F2" t="s">
        <v>260</v>
      </c>
      <c r="G2" t="s">
        <v>15</v>
      </c>
      <c r="H2" t="s">
        <v>262</v>
      </c>
      <c r="I2" t="s">
        <v>312</v>
      </c>
      <c r="J2">
        <v>16637051012</v>
      </c>
      <c r="K2" s="11" t="s">
        <v>318</v>
      </c>
    </row>
    <row r="3" spans="1:11">
      <c r="A3">
        <v>33</v>
      </c>
      <c r="B3" t="s">
        <v>319</v>
      </c>
      <c r="C3" s="11" t="s">
        <v>320</v>
      </c>
      <c r="D3" t="s">
        <v>317</v>
      </c>
      <c r="E3">
        <v>55</v>
      </c>
      <c r="F3" t="s">
        <v>260</v>
      </c>
      <c r="G3" t="s">
        <v>15</v>
      </c>
      <c r="H3" t="s">
        <v>262</v>
      </c>
      <c r="I3" t="s">
        <v>312</v>
      </c>
      <c r="J3">
        <v>15090668414</v>
      </c>
      <c r="K3" s="11" t="s">
        <v>321</v>
      </c>
    </row>
    <row r="4" spans="1:11">
      <c r="A4">
        <v>34</v>
      </c>
      <c r="B4" t="s">
        <v>322</v>
      </c>
      <c r="C4" t="s">
        <v>323</v>
      </c>
      <c r="D4" t="s">
        <v>308</v>
      </c>
      <c r="E4">
        <v>58</v>
      </c>
      <c r="F4" t="s">
        <v>260</v>
      </c>
      <c r="G4" t="s">
        <v>15</v>
      </c>
      <c r="H4" t="s">
        <v>262</v>
      </c>
      <c r="I4" t="s">
        <v>324</v>
      </c>
      <c r="J4" t="s">
        <v>325</v>
      </c>
      <c r="K4" s="11" t="s">
        <v>326</v>
      </c>
    </row>
    <row r="5" spans="1:11">
      <c r="A5">
        <v>35</v>
      </c>
      <c r="B5" t="s">
        <v>327</v>
      </c>
      <c r="C5" t="s">
        <v>328</v>
      </c>
      <c r="D5" t="s">
        <v>308</v>
      </c>
      <c r="E5">
        <v>36</v>
      </c>
      <c r="F5" t="s">
        <v>260</v>
      </c>
      <c r="G5" t="s">
        <v>15</v>
      </c>
      <c r="H5" t="s">
        <v>262</v>
      </c>
      <c r="I5" t="s">
        <v>324</v>
      </c>
      <c r="J5" t="s">
        <v>329</v>
      </c>
      <c r="K5" s="11" t="s">
        <v>330</v>
      </c>
    </row>
    <row r="6" spans="1:11">
      <c r="A6">
        <v>36</v>
      </c>
      <c r="B6" t="s">
        <v>331</v>
      </c>
      <c r="C6" t="s">
        <v>332</v>
      </c>
      <c r="D6" t="s">
        <v>317</v>
      </c>
      <c r="E6">
        <v>49</v>
      </c>
      <c r="F6" t="s">
        <v>260</v>
      </c>
      <c r="G6" t="s">
        <v>15</v>
      </c>
      <c r="H6" t="s">
        <v>262</v>
      </c>
      <c r="I6" t="s">
        <v>333</v>
      </c>
      <c r="J6" t="s">
        <v>334</v>
      </c>
      <c r="K6" s="11" t="s">
        <v>335</v>
      </c>
    </row>
    <row r="7" spans="1:11">
      <c r="A7">
        <v>37</v>
      </c>
      <c r="B7" t="s">
        <v>336</v>
      </c>
      <c r="C7" t="s">
        <v>337</v>
      </c>
      <c r="D7" t="s">
        <v>317</v>
      </c>
      <c r="E7">
        <v>38</v>
      </c>
      <c r="F7" t="s">
        <v>260</v>
      </c>
      <c r="G7" t="s">
        <v>15</v>
      </c>
      <c r="H7" t="s">
        <v>262</v>
      </c>
      <c r="I7" t="s">
        <v>338</v>
      </c>
      <c r="J7" t="s">
        <v>339</v>
      </c>
      <c r="K7" s="11" t="s">
        <v>340</v>
      </c>
    </row>
    <row r="8" spans="1:11">
      <c r="A8">
        <v>38</v>
      </c>
      <c r="B8" t="s">
        <v>341</v>
      </c>
      <c r="C8" t="s">
        <v>342</v>
      </c>
      <c r="D8" t="s">
        <v>308</v>
      </c>
      <c r="E8">
        <v>50</v>
      </c>
      <c r="F8" t="s">
        <v>260</v>
      </c>
      <c r="G8" t="s">
        <v>15</v>
      </c>
      <c r="H8" t="s">
        <v>262</v>
      </c>
      <c r="I8" t="s">
        <v>338</v>
      </c>
      <c r="J8">
        <v>15837032178</v>
      </c>
      <c r="K8" s="11" t="s">
        <v>343</v>
      </c>
    </row>
    <row r="9" spans="1:11">
      <c r="A9">
        <v>39</v>
      </c>
      <c r="B9" t="s">
        <v>344</v>
      </c>
      <c r="C9" t="s">
        <v>345</v>
      </c>
      <c r="D9" t="s">
        <v>308</v>
      </c>
      <c r="E9">
        <v>46</v>
      </c>
      <c r="F9" t="s">
        <v>260</v>
      </c>
      <c r="G9" t="s">
        <v>15</v>
      </c>
      <c r="H9" t="s">
        <v>262</v>
      </c>
      <c r="I9" t="s">
        <v>346</v>
      </c>
      <c r="J9" t="s">
        <v>347</v>
      </c>
      <c r="K9" s="11" t="s">
        <v>348</v>
      </c>
    </row>
    <row r="10" spans="1:11">
      <c r="A10">
        <v>40</v>
      </c>
      <c r="B10" t="s">
        <v>349</v>
      </c>
      <c r="C10" s="11" t="s">
        <v>350</v>
      </c>
      <c r="D10" t="s">
        <v>308</v>
      </c>
      <c r="E10">
        <v>57</v>
      </c>
      <c r="F10" t="s">
        <v>260</v>
      </c>
      <c r="G10" t="s">
        <v>15</v>
      </c>
      <c r="H10" t="s">
        <v>262</v>
      </c>
      <c r="I10" t="s">
        <v>346</v>
      </c>
      <c r="J10" t="s">
        <v>351</v>
      </c>
      <c r="K10" s="11" t="s">
        <v>352</v>
      </c>
    </row>
    <row r="11" spans="1:11">
      <c r="A11">
        <v>41</v>
      </c>
      <c r="B11" t="s">
        <v>353</v>
      </c>
      <c r="C11" t="s">
        <v>354</v>
      </c>
      <c r="D11" t="s">
        <v>317</v>
      </c>
      <c r="E11">
        <v>42</v>
      </c>
      <c r="F11" t="s">
        <v>260</v>
      </c>
      <c r="G11" t="s">
        <v>15</v>
      </c>
      <c r="H11" t="s">
        <v>262</v>
      </c>
      <c r="I11" t="s">
        <v>355</v>
      </c>
      <c r="J11" t="s">
        <v>356</v>
      </c>
      <c r="K11" s="11" t="s">
        <v>357</v>
      </c>
    </row>
    <row r="12" spans="1:11">
      <c r="A12">
        <v>42</v>
      </c>
      <c r="B12" t="s">
        <v>358</v>
      </c>
      <c r="C12" t="s">
        <v>359</v>
      </c>
      <c r="D12" t="s">
        <v>317</v>
      </c>
      <c r="E12">
        <v>56</v>
      </c>
      <c r="F12" t="s">
        <v>260</v>
      </c>
      <c r="G12" t="s">
        <v>15</v>
      </c>
      <c r="H12" t="s">
        <v>262</v>
      </c>
      <c r="I12" t="s">
        <v>355</v>
      </c>
      <c r="J12" t="s">
        <v>360</v>
      </c>
      <c r="K12" s="11" t="s">
        <v>361</v>
      </c>
    </row>
    <row r="13" spans="1:11">
      <c r="A13">
        <v>43</v>
      </c>
      <c r="B13" t="s">
        <v>362</v>
      </c>
      <c r="C13" t="s">
        <v>363</v>
      </c>
      <c r="D13" t="s">
        <v>317</v>
      </c>
      <c r="E13">
        <v>41</v>
      </c>
      <c r="F13" t="s">
        <v>260</v>
      </c>
      <c r="G13" t="s">
        <v>15</v>
      </c>
      <c r="H13" t="s">
        <v>262</v>
      </c>
      <c r="I13" t="s">
        <v>364</v>
      </c>
      <c r="J13" t="s">
        <v>365</v>
      </c>
      <c r="K13" s="11" t="s">
        <v>366</v>
      </c>
    </row>
    <row r="14" spans="1:11">
      <c r="A14">
        <v>44</v>
      </c>
      <c r="B14" t="s">
        <v>367</v>
      </c>
      <c r="C14" t="s">
        <v>368</v>
      </c>
      <c r="D14" t="s">
        <v>308</v>
      </c>
      <c r="E14">
        <v>51</v>
      </c>
      <c r="F14" t="s">
        <v>260</v>
      </c>
      <c r="G14" t="s">
        <v>15</v>
      </c>
      <c r="H14" t="s">
        <v>262</v>
      </c>
      <c r="I14" t="s">
        <v>364</v>
      </c>
      <c r="J14" t="s">
        <v>369</v>
      </c>
      <c r="K14" s="11" t="s">
        <v>370</v>
      </c>
    </row>
    <row r="15" spans="1:11">
      <c r="A15">
        <v>45</v>
      </c>
      <c r="B15" t="s">
        <v>371</v>
      </c>
      <c r="C15" t="s">
        <v>372</v>
      </c>
      <c r="D15" t="s">
        <v>308</v>
      </c>
      <c r="E15">
        <v>37</v>
      </c>
      <c r="F15" t="s">
        <v>260</v>
      </c>
      <c r="G15" t="s">
        <v>15</v>
      </c>
      <c r="H15" t="s">
        <v>262</v>
      </c>
      <c r="I15" t="s">
        <v>364</v>
      </c>
      <c r="J15" t="s">
        <v>373</v>
      </c>
      <c r="K15" s="11" t="s">
        <v>374</v>
      </c>
    </row>
    <row r="16" spans="1:11">
      <c r="A16">
        <v>46</v>
      </c>
      <c r="B16" t="s">
        <v>375</v>
      </c>
      <c r="C16" t="s">
        <v>376</v>
      </c>
      <c r="D16" t="s">
        <v>317</v>
      </c>
      <c r="E16">
        <v>46</v>
      </c>
      <c r="F16" t="s">
        <v>260</v>
      </c>
      <c r="G16" t="s">
        <v>15</v>
      </c>
      <c r="H16" t="s">
        <v>262</v>
      </c>
      <c r="I16" t="s">
        <v>364</v>
      </c>
      <c r="J16" t="s">
        <v>377</v>
      </c>
      <c r="K16" s="11" t="s">
        <v>378</v>
      </c>
    </row>
    <row r="17" spans="1:11">
      <c r="A17">
        <v>47</v>
      </c>
      <c r="B17" t="s">
        <v>379</v>
      </c>
      <c r="C17" t="s">
        <v>380</v>
      </c>
      <c r="D17" t="s">
        <v>317</v>
      </c>
      <c r="E17">
        <v>53</v>
      </c>
      <c r="F17" t="s">
        <v>260</v>
      </c>
      <c r="G17" t="s">
        <v>15</v>
      </c>
      <c r="H17" t="s">
        <v>262</v>
      </c>
      <c r="I17" t="s">
        <v>364</v>
      </c>
      <c r="J17" t="s">
        <v>381</v>
      </c>
      <c r="K17" s="11" t="s">
        <v>382</v>
      </c>
    </row>
    <row r="18" spans="1:11">
      <c r="A18">
        <v>48</v>
      </c>
      <c r="B18" t="s">
        <v>383</v>
      </c>
      <c r="C18" t="s">
        <v>384</v>
      </c>
      <c r="D18" t="s">
        <v>308</v>
      </c>
      <c r="E18">
        <v>51</v>
      </c>
      <c r="F18" t="s">
        <v>260</v>
      </c>
      <c r="G18" t="s">
        <v>15</v>
      </c>
      <c r="H18" t="s">
        <v>262</v>
      </c>
      <c r="I18" t="s">
        <v>364</v>
      </c>
      <c r="J18" t="s">
        <v>385</v>
      </c>
      <c r="K18" s="11" t="s">
        <v>386</v>
      </c>
    </row>
    <row r="19" spans="1:11">
      <c r="A19">
        <v>49</v>
      </c>
      <c r="B19" t="s">
        <v>387</v>
      </c>
      <c r="C19" t="s">
        <v>388</v>
      </c>
      <c r="D19" t="s">
        <v>308</v>
      </c>
      <c r="E19">
        <v>44</v>
      </c>
      <c r="F19" t="s">
        <v>260</v>
      </c>
      <c r="G19" t="s">
        <v>15</v>
      </c>
      <c r="H19" t="s">
        <v>262</v>
      </c>
      <c r="I19" t="s">
        <v>364</v>
      </c>
      <c r="J19" t="s">
        <v>389</v>
      </c>
      <c r="K19" s="11" t="s">
        <v>390</v>
      </c>
    </row>
    <row r="20" spans="1:11">
      <c r="A20">
        <v>50</v>
      </c>
      <c r="B20" t="s">
        <v>391</v>
      </c>
      <c r="C20" t="s">
        <v>392</v>
      </c>
      <c r="D20" t="s">
        <v>308</v>
      </c>
      <c r="E20">
        <v>55</v>
      </c>
      <c r="F20" t="s">
        <v>260</v>
      </c>
      <c r="G20" t="s">
        <v>15</v>
      </c>
      <c r="H20" t="s">
        <v>262</v>
      </c>
      <c r="I20" t="s">
        <v>393</v>
      </c>
      <c r="J20" t="s">
        <v>394</v>
      </c>
      <c r="K20" s="11" t="s">
        <v>395</v>
      </c>
    </row>
    <row r="21" spans="1:11">
      <c r="A21">
        <v>51</v>
      </c>
      <c r="B21" t="s">
        <v>396</v>
      </c>
      <c r="C21" t="s">
        <v>397</v>
      </c>
      <c r="D21" t="s">
        <v>308</v>
      </c>
      <c r="E21">
        <v>55</v>
      </c>
      <c r="F21" t="s">
        <v>260</v>
      </c>
      <c r="G21" t="s">
        <v>15</v>
      </c>
      <c r="H21" t="s">
        <v>262</v>
      </c>
      <c r="I21" t="s">
        <v>393</v>
      </c>
      <c r="J21" t="s">
        <v>398</v>
      </c>
      <c r="K21" s="11" t="s">
        <v>399</v>
      </c>
    </row>
    <row r="22" spans="1:11">
      <c r="A22">
        <v>52</v>
      </c>
      <c r="B22" t="s">
        <v>400</v>
      </c>
      <c r="C22" t="s">
        <v>401</v>
      </c>
      <c r="D22" t="s">
        <v>308</v>
      </c>
      <c r="E22">
        <v>43</v>
      </c>
      <c r="F22" t="s">
        <v>260</v>
      </c>
      <c r="G22" t="s">
        <v>15</v>
      </c>
      <c r="H22" t="s">
        <v>262</v>
      </c>
      <c r="I22" t="s">
        <v>402</v>
      </c>
      <c r="J22" t="s">
        <v>403</v>
      </c>
      <c r="K22" s="11" t="s">
        <v>404</v>
      </c>
    </row>
    <row r="23" spans="1:11">
      <c r="A23">
        <v>53</v>
      </c>
      <c r="B23" t="s">
        <v>405</v>
      </c>
      <c r="C23" t="s">
        <v>406</v>
      </c>
      <c r="D23" t="s">
        <v>317</v>
      </c>
      <c r="E23">
        <v>40</v>
      </c>
      <c r="F23" t="s">
        <v>260</v>
      </c>
      <c r="G23" t="s">
        <v>15</v>
      </c>
      <c r="H23" t="s">
        <v>262</v>
      </c>
      <c r="I23" t="s">
        <v>402</v>
      </c>
      <c r="J23" t="s">
        <v>407</v>
      </c>
      <c r="K23" s="11" t="s">
        <v>408</v>
      </c>
    </row>
    <row r="24" spans="1:11">
      <c r="A24">
        <v>54</v>
      </c>
      <c r="B24" t="s">
        <v>409</v>
      </c>
      <c r="C24" t="s">
        <v>410</v>
      </c>
      <c r="D24" t="s">
        <v>308</v>
      </c>
      <c r="E24">
        <v>58</v>
      </c>
      <c r="F24" t="s">
        <v>260</v>
      </c>
      <c r="G24" t="s">
        <v>15</v>
      </c>
      <c r="H24" t="s">
        <v>262</v>
      </c>
      <c r="I24" t="s">
        <v>411</v>
      </c>
      <c r="J24" t="s">
        <v>412</v>
      </c>
      <c r="K24" s="11" t="s">
        <v>413</v>
      </c>
    </row>
    <row r="25" spans="1:11">
      <c r="A25">
        <v>55</v>
      </c>
      <c r="B25" t="s">
        <v>414</v>
      </c>
      <c r="C25" s="11" t="s">
        <v>415</v>
      </c>
      <c r="D25" t="s">
        <v>308</v>
      </c>
      <c r="E25">
        <v>55</v>
      </c>
      <c r="F25" t="s">
        <v>260</v>
      </c>
      <c r="G25" t="s">
        <v>15</v>
      </c>
      <c r="H25" t="s">
        <v>262</v>
      </c>
      <c r="I25" t="s">
        <v>411</v>
      </c>
      <c r="J25">
        <v>13938934248</v>
      </c>
      <c r="K25" s="11" t="s">
        <v>416</v>
      </c>
    </row>
    <row r="26" spans="1:11">
      <c r="A26">
        <v>56</v>
      </c>
      <c r="B26" t="s">
        <v>417</v>
      </c>
      <c r="C26" s="11" t="s">
        <v>418</v>
      </c>
      <c r="D26" t="s">
        <v>308</v>
      </c>
      <c r="E26">
        <v>52</v>
      </c>
      <c r="F26" t="s">
        <v>260</v>
      </c>
      <c r="G26" t="s">
        <v>15</v>
      </c>
      <c r="H26" t="s">
        <v>262</v>
      </c>
      <c r="I26" t="s">
        <v>411</v>
      </c>
      <c r="J26">
        <v>15836873465</v>
      </c>
      <c r="K26" s="11" t="s">
        <v>419</v>
      </c>
    </row>
    <row r="27" spans="1:11">
      <c r="A27">
        <v>57</v>
      </c>
      <c r="B27" t="s">
        <v>420</v>
      </c>
      <c r="C27" s="11" t="s">
        <v>421</v>
      </c>
      <c r="D27" t="s">
        <v>308</v>
      </c>
      <c r="E27">
        <v>56</v>
      </c>
      <c r="F27" t="s">
        <v>260</v>
      </c>
      <c r="G27" t="s">
        <v>15</v>
      </c>
      <c r="H27" t="s">
        <v>262</v>
      </c>
      <c r="I27" t="s">
        <v>422</v>
      </c>
      <c r="J27">
        <v>15225293929</v>
      </c>
      <c r="K27" s="11" t="s">
        <v>423</v>
      </c>
    </row>
    <row r="28" spans="1:11">
      <c r="A28">
        <v>58</v>
      </c>
      <c r="B28" t="s">
        <v>424</v>
      </c>
      <c r="C28" s="11" t="s">
        <v>425</v>
      </c>
      <c r="D28" t="s">
        <v>308</v>
      </c>
      <c r="E28">
        <v>55</v>
      </c>
      <c r="F28" t="s">
        <v>260</v>
      </c>
      <c r="G28" t="s">
        <v>15</v>
      </c>
      <c r="H28" t="s">
        <v>262</v>
      </c>
      <c r="I28" t="s">
        <v>422</v>
      </c>
      <c r="J28">
        <v>13903706407</v>
      </c>
      <c r="K28" s="11" t="s">
        <v>426</v>
      </c>
    </row>
    <row r="29" spans="1:11">
      <c r="A29">
        <v>59</v>
      </c>
      <c r="B29" t="s">
        <v>427</v>
      </c>
      <c r="C29" s="11" t="s">
        <v>428</v>
      </c>
      <c r="D29" t="s">
        <v>308</v>
      </c>
      <c r="E29">
        <v>51</v>
      </c>
      <c r="F29" t="s">
        <v>260</v>
      </c>
      <c r="G29" t="s">
        <v>15</v>
      </c>
      <c r="H29" t="s">
        <v>262</v>
      </c>
      <c r="I29" t="s">
        <v>429</v>
      </c>
      <c r="J29">
        <v>15660899427</v>
      </c>
      <c r="K29" s="11" t="s">
        <v>430</v>
      </c>
    </row>
    <row r="30" spans="1:11">
      <c r="A30">
        <v>60</v>
      </c>
      <c r="B30" t="s">
        <v>431</v>
      </c>
      <c r="C30" s="11" t="s">
        <v>432</v>
      </c>
      <c r="D30" t="s">
        <v>308</v>
      </c>
      <c r="E30">
        <v>53</v>
      </c>
      <c r="F30" t="s">
        <v>260</v>
      </c>
      <c r="G30" t="s">
        <v>15</v>
      </c>
      <c r="H30" t="s">
        <v>262</v>
      </c>
      <c r="I30" t="s">
        <v>429</v>
      </c>
      <c r="J30">
        <v>18272608550</v>
      </c>
      <c r="K30" s="11" t="s">
        <v>433</v>
      </c>
    </row>
    <row r="31" spans="1:11">
      <c r="A31">
        <v>61</v>
      </c>
      <c r="B31" t="s">
        <v>434</v>
      </c>
      <c r="C31" s="11" t="s">
        <v>435</v>
      </c>
      <c r="D31" t="s">
        <v>308</v>
      </c>
      <c r="E31">
        <v>30</v>
      </c>
      <c r="F31" t="s">
        <v>260</v>
      </c>
      <c r="G31" t="s">
        <v>15</v>
      </c>
      <c r="H31" t="s">
        <v>262</v>
      </c>
      <c r="I31" t="s">
        <v>436</v>
      </c>
      <c r="J31">
        <v>15896999857</v>
      </c>
      <c r="K31" s="11" t="s">
        <v>437</v>
      </c>
    </row>
    <row r="32" spans="1:11">
      <c r="A32">
        <v>62</v>
      </c>
      <c r="B32" t="s">
        <v>438</v>
      </c>
      <c r="C32" s="11" t="s">
        <v>439</v>
      </c>
      <c r="D32" t="s">
        <v>308</v>
      </c>
      <c r="E32">
        <v>46</v>
      </c>
      <c r="F32" t="s">
        <v>260</v>
      </c>
      <c r="G32" t="s">
        <v>15</v>
      </c>
      <c r="H32" t="s">
        <v>262</v>
      </c>
      <c r="I32" t="s">
        <v>440</v>
      </c>
      <c r="J32">
        <v>17337078126</v>
      </c>
      <c r="K32" s="11" t="s">
        <v>441</v>
      </c>
    </row>
    <row r="33" spans="1:11">
      <c r="A33">
        <v>63</v>
      </c>
      <c r="B33" t="s">
        <v>442</v>
      </c>
      <c r="C33" t="s">
        <v>443</v>
      </c>
      <c r="D33" t="s">
        <v>308</v>
      </c>
      <c r="E33">
        <v>40</v>
      </c>
      <c r="F33" t="s">
        <v>260</v>
      </c>
      <c r="G33" t="s">
        <v>15</v>
      </c>
      <c r="H33" t="s">
        <v>262</v>
      </c>
      <c r="I33" t="s">
        <v>444</v>
      </c>
      <c r="J33">
        <v>15036687707</v>
      </c>
      <c r="K33" s="11" t="s">
        <v>445</v>
      </c>
    </row>
    <row r="34" spans="1:11">
      <c r="A34">
        <v>64</v>
      </c>
      <c r="B34" t="s">
        <v>446</v>
      </c>
      <c r="C34" s="11" t="s">
        <v>447</v>
      </c>
      <c r="D34" t="s">
        <v>317</v>
      </c>
      <c r="E34">
        <v>51</v>
      </c>
      <c r="F34" t="s">
        <v>260</v>
      </c>
      <c r="G34" t="s">
        <v>15</v>
      </c>
      <c r="H34" t="s">
        <v>262</v>
      </c>
      <c r="I34" t="s">
        <v>448</v>
      </c>
      <c r="J34">
        <v>15224785136</v>
      </c>
      <c r="K34" s="11" t="s">
        <v>449</v>
      </c>
    </row>
    <row r="35" spans="1:11">
      <c r="A35">
        <v>65</v>
      </c>
      <c r="B35" t="s">
        <v>450</v>
      </c>
      <c r="C35" s="11" t="s">
        <v>451</v>
      </c>
      <c r="D35" t="s">
        <v>308</v>
      </c>
      <c r="E35">
        <v>55</v>
      </c>
      <c r="F35" t="s">
        <v>260</v>
      </c>
      <c r="G35" t="s">
        <v>15</v>
      </c>
      <c r="H35" t="s">
        <v>262</v>
      </c>
      <c r="I35" t="s">
        <v>448</v>
      </c>
      <c r="J35">
        <v>17036227787</v>
      </c>
      <c r="K35" s="11" t="s">
        <v>452</v>
      </c>
    </row>
    <row r="36" spans="1:11">
      <c r="A36">
        <v>66</v>
      </c>
      <c r="B36" t="s">
        <v>453</v>
      </c>
      <c r="C36" s="11" t="s">
        <v>454</v>
      </c>
      <c r="D36" t="s">
        <v>308</v>
      </c>
      <c r="E36">
        <v>49</v>
      </c>
      <c r="F36" t="s">
        <v>14</v>
      </c>
      <c r="G36" t="s">
        <v>15</v>
      </c>
      <c r="H36" t="s">
        <v>16</v>
      </c>
      <c r="I36" t="s">
        <v>455</v>
      </c>
      <c r="J36">
        <v>15539071315</v>
      </c>
      <c r="K36" s="11" t="s">
        <v>456</v>
      </c>
    </row>
    <row r="37" spans="1:11">
      <c r="A37">
        <v>67</v>
      </c>
      <c r="B37" t="s">
        <v>457</v>
      </c>
      <c r="C37" s="11" t="s">
        <v>458</v>
      </c>
      <c r="D37" t="s">
        <v>308</v>
      </c>
      <c r="E37">
        <v>31</v>
      </c>
      <c r="F37" t="s">
        <v>14</v>
      </c>
      <c r="G37" t="s">
        <v>15</v>
      </c>
      <c r="H37" t="s">
        <v>16</v>
      </c>
      <c r="I37" t="s">
        <v>455</v>
      </c>
      <c r="J37">
        <v>18537070836</v>
      </c>
      <c r="K37" s="11" t="s">
        <v>459</v>
      </c>
    </row>
    <row r="38" spans="1:11">
      <c r="A38">
        <v>68</v>
      </c>
      <c r="B38" t="s">
        <v>460</v>
      </c>
      <c r="C38" s="11" t="s">
        <v>461</v>
      </c>
      <c r="D38" t="s">
        <v>308</v>
      </c>
      <c r="E38">
        <v>54</v>
      </c>
      <c r="F38" t="s">
        <v>14</v>
      </c>
      <c r="G38" t="s">
        <v>15</v>
      </c>
      <c r="H38" t="s">
        <v>16</v>
      </c>
      <c r="I38" t="s">
        <v>455</v>
      </c>
      <c r="J38">
        <v>15939058955</v>
      </c>
      <c r="K38" s="11" t="s">
        <v>462</v>
      </c>
    </row>
    <row r="39" spans="1:11">
      <c r="A39">
        <v>69</v>
      </c>
      <c r="B39" t="s">
        <v>463</v>
      </c>
      <c r="C39" s="11" t="s">
        <v>464</v>
      </c>
      <c r="D39" t="s">
        <v>317</v>
      </c>
      <c r="E39">
        <v>52</v>
      </c>
      <c r="F39" t="s">
        <v>14</v>
      </c>
      <c r="G39" t="s">
        <v>15</v>
      </c>
      <c r="H39" t="s">
        <v>16</v>
      </c>
      <c r="I39" t="s">
        <v>465</v>
      </c>
      <c r="J39">
        <v>18736897269</v>
      </c>
      <c r="K39" s="11" t="s">
        <v>466</v>
      </c>
    </row>
    <row r="40" spans="1:11">
      <c r="A40">
        <v>70</v>
      </c>
      <c r="B40" t="s">
        <v>467</v>
      </c>
      <c r="C40" s="11" t="s">
        <v>468</v>
      </c>
      <c r="D40" t="s">
        <v>317</v>
      </c>
      <c r="E40">
        <v>21</v>
      </c>
      <c r="F40" t="s">
        <v>14</v>
      </c>
      <c r="G40" t="s">
        <v>15</v>
      </c>
      <c r="H40" t="s">
        <v>16</v>
      </c>
      <c r="I40" t="s">
        <v>465</v>
      </c>
      <c r="J40">
        <v>19913237178</v>
      </c>
      <c r="K40" s="11" t="s">
        <v>469</v>
      </c>
    </row>
    <row r="41" spans="1:11">
      <c r="A41">
        <v>71</v>
      </c>
      <c r="B41" t="s">
        <v>470</v>
      </c>
      <c r="C41" s="11" t="s">
        <v>471</v>
      </c>
      <c r="D41" t="s">
        <v>308</v>
      </c>
      <c r="E41">
        <v>48</v>
      </c>
      <c r="F41" t="s">
        <v>14</v>
      </c>
      <c r="G41" t="s">
        <v>15</v>
      </c>
      <c r="H41" t="s">
        <v>16</v>
      </c>
      <c r="I41" t="s">
        <v>472</v>
      </c>
      <c r="J41">
        <v>17627053777</v>
      </c>
      <c r="K41" s="11" t="s">
        <v>473</v>
      </c>
    </row>
    <row r="42" spans="1:11">
      <c r="A42">
        <v>72</v>
      </c>
      <c r="B42" t="s">
        <v>474</v>
      </c>
      <c r="C42" s="11" t="s">
        <v>475</v>
      </c>
      <c r="D42" t="s">
        <v>317</v>
      </c>
      <c r="E42">
        <v>50</v>
      </c>
      <c r="F42" t="s">
        <v>14</v>
      </c>
      <c r="G42" t="s">
        <v>15</v>
      </c>
      <c r="H42" t="s">
        <v>16</v>
      </c>
      <c r="I42" t="s">
        <v>472</v>
      </c>
      <c r="J42">
        <v>15037023788</v>
      </c>
      <c r="K42" s="11" t="s">
        <v>476</v>
      </c>
    </row>
    <row r="43" spans="1:11">
      <c r="A43">
        <v>73</v>
      </c>
      <c r="B43" t="s">
        <v>477</v>
      </c>
      <c r="C43" s="11" t="s">
        <v>478</v>
      </c>
      <c r="D43" t="s">
        <v>308</v>
      </c>
      <c r="E43">
        <v>45</v>
      </c>
      <c r="F43" t="s">
        <v>14</v>
      </c>
      <c r="G43" t="s">
        <v>15</v>
      </c>
      <c r="H43" t="s">
        <v>16</v>
      </c>
      <c r="I43" t="s">
        <v>472</v>
      </c>
      <c r="J43">
        <v>15036685568</v>
      </c>
      <c r="K43" s="11" t="s">
        <v>479</v>
      </c>
    </row>
    <row r="44" spans="1:11">
      <c r="A44">
        <v>74</v>
      </c>
      <c r="B44" t="s">
        <v>480</v>
      </c>
      <c r="C44" s="11" t="s">
        <v>481</v>
      </c>
      <c r="D44" t="s">
        <v>317</v>
      </c>
      <c r="E44">
        <v>48</v>
      </c>
      <c r="F44" t="s">
        <v>14</v>
      </c>
      <c r="G44" t="s">
        <v>15</v>
      </c>
      <c r="H44" t="s">
        <v>16</v>
      </c>
      <c r="I44" t="s">
        <v>472</v>
      </c>
      <c r="J44">
        <v>15236821241</v>
      </c>
      <c r="K44" s="11" t="s">
        <v>482</v>
      </c>
    </row>
    <row r="45" spans="1:11">
      <c r="A45">
        <v>75</v>
      </c>
      <c r="B45" t="s">
        <v>483</v>
      </c>
      <c r="C45" s="11" t="s">
        <v>484</v>
      </c>
      <c r="D45" t="s">
        <v>317</v>
      </c>
      <c r="E45">
        <v>33</v>
      </c>
      <c r="F45" t="s">
        <v>14</v>
      </c>
      <c r="G45" t="s">
        <v>15</v>
      </c>
      <c r="H45" t="s">
        <v>16</v>
      </c>
      <c r="I45" t="s">
        <v>485</v>
      </c>
      <c r="J45" t="s">
        <v>486</v>
      </c>
      <c r="K45" s="11" t="s">
        <v>487</v>
      </c>
    </row>
    <row r="46" spans="1:11">
      <c r="A46">
        <v>76</v>
      </c>
      <c r="B46" t="s">
        <v>488</v>
      </c>
      <c r="C46" s="11" t="s">
        <v>489</v>
      </c>
      <c r="D46" t="s">
        <v>317</v>
      </c>
      <c r="E46">
        <v>48</v>
      </c>
      <c r="F46" t="s">
        <v>14</v>
      </c>
      <c r="G46" t="s">
        <v>15</v>
      </c>
      <c r="H46" t="s">
        <v>16</v>
      </c>
      <c r="I46" t="s">
        <v>490</v>
      </c>
      <c r="J46">
        <v>15136099766</v>
      </c>
      <c r="K46" s="11" t="s">
        <v>491</v>
      </c>
    </row>
    <row r="47" spans="1:11">
      <c r="A47">
        <v>77</v>
      </c>
      <c r="B47" t="s">
        <v>492</v>
      </c>
      <c r="C47" s="11" t="s">
        <v>493</v>
      </c>
      <c r="D47" t="s">
        <v>317</v>
      </c>
      <c r="E47">
        <v>58</v>
      </c>
      <c r="F47" t="s">
        <v>14</v>
      </c>
      <c r="G47" t="s">
        <v>15</v>
      </c>
      <c r="H47" t="s">
        <v>16</v>
      </c>
      <c r="I47" t="s">
        <v>494</v>
      </c>
      <c r="J47">
        <v>15896975285</v>
      </c>
      <c r="K47" s="11" t="s">
        <v>495</v>
      </c>
    </row>
    <row r="48" spans="1:11">
      <c r="A48">
        <v>78</v>
      </c>
      <c r="B48" t="s">
        <v>496</v>
      </c>
      <c r="C48" s="11" t="s">
        <v>497</v>
      </c>
      <c r="D48" t="s">
        <v>308</v>
      </c>
      <c r="E48">
        <v>52</v>
      </c>
      <c r="F48" t="s">
        <v>14</v>
      </c>
      <c r="G48" t="s">
        <v>15</v>
      </c>
      <c r="H48" t="s">
        <v>16</v>
      </c>
      <c r="I48" t="s">
        <v>494</v>
      </c>
      <c r="J48">
        <v>17596225598</v>
      </c>
      <c r="K48" s="11" t="s">
        <v>498</v>
      </c>
    </row>
    <row r="49" spans="1:11">
      <c r="A49">
        <v>79</v>
      </c>
      <c r="B49" t="s">
        <v>499</v>
      </c>
      <c r="C49" s="11" t="s">
        <v>500</v>
      </c>
      <c r="D49" t="s">
        <v>308</v>
      </c>
      <c r="E49">
        <v>21</v>
      </c>
      <c r="F49" t="s">
        <v>14</v>
      </c>
      <c r="G49" t="s">
        <v>15</v>
      </c>
      <c r="H49" t="s">
        <v>16</v>
      </c>
      <c r="I49" t="s">
        <v>501</v>
      </c>
      <c r="J49">
        <v>13462902562</v>
      </c>
      <c r="K49" s="11" t="s">
        <v>502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逻岗、城关、城郊、刘楼</vt:lpstr>
      <vt:lpstr>剔除人员</vt:lpstr>
      <vt:lpstr>第二批未报送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Thunderbolt จุ๊บ</cp:lastModifiedBy>
  <dcterms:created xsi:type="dcterms:W3CDTF">2019-11-12T09:07:00Z</dcterms:created>
  <cp:lastPrinted>2020-06-15T03:22:00Z</cp:lastPrinted>
  <dcterms:modified xsi:type="dcterms:W3CDTF">2022-01-14T00:29:10Z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B6548B54687D46B2BB3348116DA051B8</vt:lpwstr>
  </property>
</Properties>
</file>