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90" activeTab="1"/>
  </bookViews>
  <sheets>
    <sheet name="汇总" sheetId="1" r:id="rId1"/>
    <sheet name="人员问题清单" sheetId="3" r:id="rId2"/>
    <sheet name="已享受月份" sheetId="4" r:id="rId3"/>
  </sheets>
  <definedNames>
    <definedName name="_xlnm._FilterDatabase" localSheetId="0" hidden="1">汇总!$A$1:$I$127</definedName>
    <definedName name="_xlnm._FilterDatabase" localSheetId="2" hidden="1">已享受月份!$A$1:$I$130</definedName>
  </definedNames>
  <calcPr calcId="144525"/>
</workbook>
</file>

<file path=xl/sharedStrings.xml><?xml version="1.0" encoding="utf-8"?>
<sst xmlns="http://schemas.openxmlformats.org/spreadsheetml/2006/main" count="1574" uniqueCount="635">
  <si>
    <t>新增公益性岗位人员名单</t>
  </si>
  <si>
    <t>序号</t>
  </si>
  <si>
    <t>乡镇</t>
  </si>
  <si>
    <t>村委</t>
  </si>
  <si>
    <t>姓名</t>
  </si>
  <si>
    <t>身份证号</t>
  </si>
  <si>
    <t>社保卡号</t>
  </si>
  <si>
    <t>年龄</t>
  </si>
  <si>
    <t>电话</t>
  </si>
  <si>
    <t>备注</t>
  </si>
  <si>
    <t>赵村乡</t>
  </si>
  <si>
    <t>孔庄</t>
  </si>
  <si>
    <t>凌慈香</t>
  </si>
  <si>
    <t>41232419670510556X</t>
  </si>
  <si>
    <t>6217975060005831010</t>
  </si>
  <si>
    <t>徐黑</t>
  </si>
  <si>
    <t>于清</t>
  </si>
  <si>
    <t>411423200012065574</t>
  </si>
  <si>
    <t>6217975060014609316</t>
  </si>
  <si>
    <t>陈尧</t>
  </si>
  <si>
    <t>睢芳</t>
  </si>
  <si>
    <t>412324197310065510</t>
  </si>
  <si>
    <t>6217975060022843402</t>
  </si>
  <si>
    <t>赵西</t>
  </si>
  <si>
    <t>姜想启</t>
  </si>
  <si>
    <t>412324197310075559</t>
  </si>
  <si>
    <t>6217975060003086740</t>
  </si>
  <si>
    <t>翟楼</t>
  </si>
  <si>
    <t>王静</t>
  </si>
  <si>
    <t>411423198404065549</t>
  </si>
  <si>
    <t>6217975060014570955</t>
  </si>
  <si>
    <r>
      <rPr>
        <sz val="12"/>
        <color rgb="FF000000"/>
        <rFont val="等线 Light"/>
        <charset val="134"/>
      </rPr>
      <t>1</t>
    </r>
    <r>
      <rPr>
        <sz val="12"/>
        <color rgb="FF000000"/>
        <rFont val="等线 Light"/>
        <charset val="134"/>
      </rPr>
      <t>6637085785</t>
    </r>
  </si>
  <si>
    <t>孟祥玲</t>
  </si>
  <si>
    <t>412324197807165621</t>
  </si>
  <si>
    <t>6217975060023043663</t>
  </si>
  <si>
    <r>
      <rPr>
        <sz val="12"/>
        <color rgb="FF000000"/>
        <rFont val="等线 Light"/>
        <charset val="134"/>
      </rPr>
      <t>1</t>
    </r>
    <r>
      <rPr>
        <sz val="12"/>
        <color rgb="FF000000"/>
        <rFont val="等线 Light"/>
        <charset val="134"/>
      </rPr>
      <t>7596218355</t>
    </r>
  </si>
  <si>
    <t>孟庄</t>
  </si>
  <si>
    <t>王友民</t>
  </si>
  <si>
    <r>
      <rPr>
        <sz val="11"/>
        <color theme="1"/>
        <rFont val="等线"/>
        <charset val="134"/>
        <scheme val="minor"/>
      </rPr>
      <t>411423199002195</t>
    </r>
    <r>
      <rPr>
        <sz val="11"/>
        <color theme="1"/>
        <rFont val="等线"/>
        <charset val="134"/>
        <scheme val="minor"/>
      </rPr>
      <t>513</t>
    </r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</si>
  <si>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217975060014571342</t>
    </r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</si>
  <si>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2</t>
    </r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</si>
  <si>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8530491268</t>
    </r>
  </si>
  <si>
    <t>郭海潮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</si>
  <si>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142324197402225550</t>
    </r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</si>
  <si>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217975060003086195</t>
    </r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</si>
  <si>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8</t>
    </r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</si>
  <si>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5037023988</t>
    </r>
  </si>
  <si>
    <t>孔集乡</t>
  </si>
  <si>
    <t>侯运升</t>
  </si>
  <si>
    <t>412324197906176537</t>
  </si>
  <si>
    <t>6217975060002705332</t>
  </si>
  <si>
    <t>张牌坊</t>
  </si>
  <si>
    <t>汪荣</t>
  </si>
  <si>
    <t>411423197305286544</t>
  </si>
  <si>
    <t>6217975060001627404</t>
  </si>
  <si>
    <t>吕雪盘</t>
  </si>
  <si>
    <t>张继昌</t>
  </si>
  <si>
    <t>412324197204206578</t>
  </si>
  <si>
    <t>6217975060002690000</t>
  </si>
  <si>
    <t>尤庄</t>
  </si>
  <si>
    <t>王维芝</t>
  </si>
  <si>
    <t>411423196803086540</t>
  </si>
  <si>
    <t>6217975060002659612</t>
  </si>
  <si>
    <t>辛庄</t>
  </si>
  <si>
    <t>李勇</t>
  </si>
  <si>
    <t>412324197911306519</t>
  </si>
  <si>
    <t>6217975060001581205</t>
  </si>
  <si>
    <t>宋西</t>
  </si>
  <si>
    <t>周玉花</t>
  </si>
  <si>
    <t>412324196802286606</t>
  </si>
  <si>
    <t>6217975060022690000</t>
  </si>
  <si>
    <t>张子影</t>
  </si>
  <si>
    <t>侯家启</t>
  </si>
  <si>
    <t>412324196603236534</t>
  </si>
  <si>
    <t>6217975060002695467</t>
  </si>
  <si>
    <t>孔东</t>
  </si>
  <si>
    <t>李爱霞</t>
  </si>
  <si>
    <t>411423197005066566</t>
  </si>
  <si>
    <t>6217975060002613056</t>
  </si>
  <si>
    <t>代新成</t>
  </si>
  <si>
    <t>412324196605126531</t>
  </si>
  <si>
    <t>6217975060020366216</t>
  </si>
  <si>
    <t>蒋堂</t>
  </si>
  <si>
    <t>王金凤</t>
  </si>
  <si>
    <t>411423196806266520</t>
  </si>
  <si>
    <t>6217975060002701729</t>
  </si>
  <si>
    <t>马广红</t>
  </si>
  <si>
    <t>412324196405206537</t>
  </si>
  <si>
    <t>6217975060013066013</t>
  </si>
  <si>
    <t>马振伟</t>
  </si>
  <si>
    <t>412324198205216537</t>
  </si>
  <si>
    <t>6217975060002700978</t>
  </si>
  <si>
    <t>王于庄</t>
  </si>
  <si>
    <t>吕艳丽</t>
  </si>
  <si>
    <t>412324197908246543</t>
  </si>
  <si>
    <t>6217975060014366628</t>
  </si>
  <si>
    <t>史老家</t>
  </si>
  <si>
    <t>张金娥</t>
  </si>
  <si>
    <t>412324197802015528</t>
  </si>
  <si>
    <t>6217975060001622645</t>
  </si>
  <si>
    <t>孟俊霞</t>
  </si>
  <si>
    <t>412324197209096523</t>
  </si>
  <si>
    <t>6217975060013043236</t>
  </si>
  <si>
    <t>桑庄</t>
  </si>
  <si>
    <t>安华</t>
  </si>
  <si>
    <t>412324196712056524</t>
  </si>
  <si>
    <t>6217975060002680394</t>
  </si>
  <si>
    <t>翟庄</t>
  </si>
  <si>
    <t>石忠勤</t>
  </si>
  <si>
    <t>411423197212106567</t>
  </si>
  <si>
    <t>6217975060001637015</t>
  </si>
  <si>
    <t>李庄</t>
  </si>
  <si>
    <t>丁金环</t>
  </si>
  <si>
    <t>411423198901296540</t>
  </si>
  <si>
    <t>6217975060014397805</t>
  </si>
  <si>
    <t>小孔集</t>
  </si>
  <si>
    <t>侯君凤</t>
  </si>
  <si>
    <t>41232419791122656X</t>
  </si>
  <si>
    <t>6217975060014362197</t>
  </si>
  <si>
    <t>王大凤</t>
  </si>
  <si>
    <t>412324197912126544</t>
  </si>
  <si>
    <t>6217975060014389877</t>
  </si>
  <si>
    <t>孔维军</t>
  </si>
  <si>
    <t>412324196804176531</t>
  </si>
  <si>
    <t>6217975060002612355</t>
  </si>
  <si>
    <t>刘固堆</t>
  </si>
  <si>
    <t>王正显</t>
  </si>
  <si>
    <t>412324196507136517</t>
  </si>
  <si>
    <t>6217975060002643814</t>
  </si>
  <si>
    <t>程楼乡</t>
  </si>
  <si>
    <t>胡庄村委</t>
  </si>
  <si>
    <t>吕认</t>
  </si>
  <si>
    <t>412324196607193025</t>
  </si>
  <si>
    <t>6217975060000034727</t>
  </si>
  <si>
    <t>15937047629</t>
  </si>
  <si>
    <t>胡俊涛</t>
  </si>
  <si>
    <t>411423199905283012</t>
  </si>
  <si>
    <t>6217975060014010606</t>
  </si>
  <si>
    <t>胡俊习</t>
  </si>
  <si>
    <t>412324196606043033</t>
  </si>
  <si>
    <t>6217975060000032093</t>
  </si>
  <si>
    <t>乔竹园村委</t>
  </si>
  <si>
    <t>尚秋梅</t>
  </si>
  <si>
    <t>411423198506192522</t>
  </si>
  <si>
    <t>6217975060014008311</t>
  </si>
  <si>
    <t>15249767801</t>
  </si>
  <si>
    <t>郭楼村委</t>
  </si>
  <si>
    <t>徐大行</t>
  </si>
  <si>
    <t>412324197201183016</t>
  </si>
  <si>
    <t>6217975060000042829</t>
  </si>
  <si>
    <t>15836472574</t>
  </si>
  <si>
    <t>高庄村委</t>
  </si>
  <si>
    <t>乔安心</t>
  </si>
  <si>
    <t>411423198303103075</t>
  </si>
  <si>
    <t>6217975060012708466</t>
  </si>
  <si>
    <t>13137030978</t>
  </si>
  <si>
    <t>刘群英</t>
  </si>
  <si>
    <t>411423197103053048</t>
  </si>
  <si>
    <t>6217975060000074137</t>
  </si>
  <si>
    <t>大吴庄村委</t>
  </si>
  <si>
    <t>孙文霞</t>
  </si>
  <si>
    <t>412324197511073023</t>
  </si>
  <si>
    <t>6217975060012711023</t>
  </si>
  <si>
    <t>18240773726</t>
  </si>
  <si>
    <t>马秀英</t>
  </si>
  <si>
    <t>412324196401233044</t>
  </si>
  <si>
    <t>6217975060000145895</t>
  </si>
  <si>
    <t>18203700350</t>
  </si>
  <si>
    <t>苗堂村委</t>
  </si>
  <si>
    <t>徐华义</t>
  </si>
  <si>
    <t>412324197907203015</t>
  </si>
  <si>
    <t>6217975060000069335</t>
  </si>
  <si>
    <t>13781411951</t>
  </si>
  <si>
    <t>刘孝初</t>
  </si>
  <si>
    <t>412324196503143015</t>
  </si>
  <si>
    <t>6217975060014030661</t>
  </si>
  <si>
    <t>15249753879</t>
  </si>
  <si>
    <t>前张村委</t>
  </si>
  <si>
    <t>张志强</t>
  </si>
  <si>
    <t>412324198011013010</t>
  </si>
  <si>
    <t>6217975060000109016</t>
  </si>
  <si>
    <t>13460199522</t>
  </si>
  <si>
    <t>王传玲</t>
  </si>
  <si>
    <t>412324197012043065</t>
  </si>
  <si>
    <t>6217975060000103969</t>
  </si>
  <si>
    <t>15824797733</t>
  </si>
  <si>
    <t>黄彩梅</t>
  </si>
  <si>
    <t>411423198404023525</t>
  </si>
  <si>
    <t>6217975060012737523</t>
  </si>
  <si>
    <t>15649909204</t>
  </si>
  <si>
    <t>徐文峰</t>
  </si>
  <si>
    <t>411423197506013016</t>
  </si>
  <si>
    <t>6217975060000106228</t>
  </si>
  <si>
    <t>13462971533</t>
  </si>
  <si>
    <t>徐文胜</t>
  </si>
  <si>
    <t>412324196807273011</t>
  </si>
  <si>
    <t>6217975060000106293</t>
  </si>
  <si>
    <t>15518622496</t>
  </si>
  <si>
    <t>刘红婷</t>
  </si>
  <si>
    <t>412324197001173040</t>
  </si>
  <si>
    <t>6217975060000102441</t>
  </si>
  <si>
    <t>18737031764</t>
  </si>
  <si>
    <t>杨东霞</t>
  </si>
  <si>
    <t>412324197710130027</t>
  </si>
  <si>
    <t>6217974960019228239</t>
  </si>
  <si>
    <t>17530752633</t>
  </si>
  <si>
    <t>申庄村委</t>
  </si>
  <si>
    <t>马爱玲</t>
  </si>
  <si>
    <t>412324196605263069</t>
  </si>
  <si>
    <t>6217975060000098755</t>
  </si>
  <si>
    <t>15836456883</t>
  </si>
  <si>
    <t>姚秀霞</t>
  </si>
  <si>
    <t>41232419660520304X</t>
  </si>
  <si>
    <t>6217975060000099423</t>
  </si>
  <si>
    <t>18240760132</t>
  </si>
  <si>
    <t>后张村委</t>
  </si>
  <si>
    <t>张春亮</t>
  </si>
  <si>
    <t>411423198201023015</t>
  </si>
  <si>
    <t>6217975060000110931</t>
  </si>
  <si>
    <t>18237003060</t>
  </si>
  <si>
    <t>瓦屋刘村委</t>
  </si>
  <si>
    <t>刘继梅</t>
  </si>
  <si>
    <t>412324196607123086</t>
  </si>
  <si>
    <t>6217975060000121649</t>
  </si>
  <si>
    <t>徐八楼村委</t>
  </si>
  <si>
    <t>余景云</t>
  </si>
  <si>
    <t>412324196510283024</t>
  </si>
  <si>
    <t>6217975060000096973</t>
  </si>
  <si>
    <t>乔景丽</t>
  </si>
  <si>
    <t>412324196607283047</t>
  </si>
  <si>
    <t>6217975060000094390</t>
  </si>
  <si>
    <t>史路口村委</t>
  </si>
  <si>
    <t>赵书敏</t>
  </si>
  <si>
    <t>412324197004063023</t>
  </si>
  <si>
    <t>6217975060000028687</t>
  </si>
  <si>
    <t>李雪荣</t>
  </si>
  <si>
    <t>412324196810183041</t>
  </si>
  <si>
    <t>6217975060000026913</t>
  </si>
  <si>
    <t>姜王庄村委</t>
  </si>
  <si>
    <t>刘慧芳</t>
  </si>
  <si>
    <t>411423199108273022</t>
  </si>
  <si>
    <t>6217975060014022346</t>
  </si>
  <si>
    <t>沟厢东村村委</t>
  </si>
  <si>
    <t>张春霞</t>
  </si>
  <si>
    <t>412324197511265025</t>
  </si>
  <si>
    <t>6217975060022844103</t>
  </si>
  <si>
    <t>曹庙村委</t>
  </si>
  <si>
    <t>徐富莲</t>
  </si>
  <si>
    <t>41232419810614104X</t>
  </si>
  <si>
    <t>623059434300023595</t>
  </si>
  <si>
    <t>祁营村委</t>
  </si>
  <si>
    <t>张登科</t>
  </si>
  <si>
    <t>412324197007103051</t>
  </si>
  <si>
    <t>6217975060014043342</t>
  </si>
  <si>
    <t>徐剪云</t>
  </si>
  <si>
    <t>412324196603023125</t>
  </si>
  <si>
    <t>6217975060000090455</t>
  </si>
  <si>
    <t>阳驿乡</t>
  </si>
  <si>
    <t>朱平楼</t>
  </si>
  <si>
    <t>李占听</t>
  </si>
  <si>
    <t>412324196505195038</t>
  </si>
  <si>
    <t>6217975060008768664</t>
  </si>
  <si>
    <t>15837053422</t>
  </si>
  <si>
    <t>郭连花</t>
  </si>
  <si>
    <t>412324197305165066</t>
  </si>
  <si>
    <t>6217975060001083129</t>
  </si>
  <si>
    <t>13849689271</t>
  </si>
  <si>
    <t>李占红</t>
  </si>
  <si>
    <t>412324196611095014</t>
  </si>
  <si>
    <t>6217975060008768631</t>
  </si>
  <si>
    <t>18639050401</t>
  </si>
  <si>
    <t>张瑞寒</t>
  </si>
  <si>
    <t>孙铁涛</t>
  </si>
  <si>
    <t>411423198802205199</t>
  </si>
  <si>
    <t>6217975060001074003</t>
  </si>
  <si>
    <t>19139090958</t>
  </si>
  <si>
    <t>孙慧丽</t>
  </si>
  <si>
    <t>411423199802135068</t>
  </si>
  <si>
    <t>6217975060008764713</t>
  </si>
  <si>
    <t>18503803774</t>
  </si>
  <si>
    <t>张振东</t>
  </si>
  <si>
    <t>412324197903205099</t>
  </si>
  <si>
    <t>6217975060001076446</t>
  </si>
  <si>
    <t>15836437826</t>
  </si>
  <si>
    <t>玉皇庙</t>
  </si>
  <si>
    <t>刘先英</t>
  </si>
  <si>
    <t>411423198308065020</t>
  </si>
  <si>
    <t>6217975060000998467</t>
  </si>
  <si>
    <t>13849689440</t>
  </si>
  <si>
    <t>王桂</t>
  </si>
  <si>
    <t>411423197207065086</t>
  </si>
  <si>
    <t>6217975060000999481</t>
  </si>
  <si>
    <t>13949929137</t>
  </si>
  <si>
    <t>韦素真</t>
  </si>
  <si>
    <t>411423197204165129</t>
  </si>
  <si>
    <t>6217975060000999895</t>
  </si>
  <si>
    <t>19143703349</t>
  </si>
  <si>
    <t>郑  楼</t>
  </si>
  <si>
    <t>侯玉兰</t>
  </si>
  <si>
    <t>412324196312155187</t>
  </si>
  <si>
    <t>6217975060001090983</t>
  </si>
  <si>
    <t>18537077201</t>
  </si>
  <si>
    <t>张红军</t>
  </si>
  <si>
    <t>412324198108175016</t>
  </si>
  <si>
    <t>6217975060008779943</t>
  </si>
  <si>
    <t>13569321708</t>
  </si>
  <si>
    <t>郑喜台</t>
  </si>
  <si>
    <t>412324197107165110</t>
  </si>
  <si>
    <t>6217975060001096675</t>
  </si>
  <si>
    <t>19838509537</t>
  </si>
  <si>
    <t>鲁  楼</t>
  </si>
  <si>
    <t>郑秀英</t>
  </si>
  <si>
    <t>412324196707025045</t>
  </si>
  <si>
    <t>6217975060001040343</t>
  </si>
  <si>
    <t>鲁 楼</t>
  </si>
  <si>
    <t>李秋红</t>
  </si>
  <si>
    <t>412324197406085102</t>
  </si>
  <si>
    <t>6217975060001036564</t>
  </si>
  <si>
    <t>13629877140</t>
  </si>
  <si>
    <t>鲁楼</t>
  </si>
  <si>
    <t>顾传军</t>
  </si>
  <si>
    <t>412324196609025017</t>
  </si>
  <si>
    <t>6217975060001034627</t>
  </si>
  <si>
    <t>13460143571</t>
  </si>
  <si>
    <t>张三庄</t>
  </si>
  <si>
    <t>郭艳霞</t>
  </si>
  <si>
    <t>412324196411025206</t>
  </si>
  <si>
    <t>6271975060001078087</t>
  </si>
  <si>
    <t>13592355404</t>
  </si>
  <si>
    <t>郭美玲</t>
  </si>
  <si>
    <t>412324196910245027</t>
  </si>
  <si>
    <t>6217975060001077998</t>
  </si>
  <si>
    <t>张书霞</t>
  </si>
  <si>
    <t>412324196609015206</t>
  </si>
  <si>
    <t>6217975060014683436</t>
  </si>
  <si>
    <t>13043703699</t>
  </si>
  <si>
    <t>潘  集</t>
  </si>
  <si>
    <t>林玉真</t>
  </si>
  <si>
    <t>412324196412185025</t>
  </si>
  <si>
    <t>6217975060000926344</t>
  </si>
  <si>
    <t>83811221593</t>
  </si>
  <si>
    <t>徐楼</t>
  </si>
  <si>
    <t>韩庆</t>
  </si>
  <si>
    <t>411423198612205198</t>
  </si>
  <si>
    <t>6217975060001048809</t>
  </si>
  <si>
    <t>13271070811</t>
  </si>
  <si>
    <t>张亚楠</t>
  </si>
  <si>
    <t>411423199407185022</t>
  </si>
  <si>
    <t>6217975060021929517</t>
  </si>
  <si>
    <t>13523152673</t>
  </si>
  <si>
    <t>王宗民</t>
  </si>
  <si>
    <t>412324196309285052</t>
  </si>
  <si>
    <t>6217975060008759317</t>
  </si>
  <si>
    <t>13037533699</t>
  </si>
  <si>
    <t>雍庄</t>
  </si>
  <si>
    <t>王飞燕</t>
  </si>
  <si>
    <t>411423198511195146</t>
  </si>
  <si>
    <t>6217975060000971167</t>
  </si>
  <si>
    <t>李会英</t>
  </si>
  <si>
    <t>412324197406035201</t>
  </si>
  <si>
    <t>6217975060000968106</t>
  </si>
  <si>
    <t>闫屯</t>
  </si>
  <si>
    <t>张喜阁</t>
  </si>
  <si>
    <t>412324197003275024</t>
  </si>
  <si>
    <t>6217975060001046829</t>
  </si>
  <si>
    <t>郑路徐</t>
  </si>
  <si>
    <t>徐志彬</t>
  </si>
  <si>
    <t>412324197109215038</t>
  </si>
  <si>
    <t>6217975060008713249</t>
  </si>
  <si>
    <t>袁楼</t>
  </si>
  <si>
    <t>陈有江</t>
  </si>
  <si>
    <t>412324197306295014</t>
  </si>
  <si>
    <t>6217975060001006187</t>
  </si>
  <si>
    <t>平洛东</t>
  </si>
  <si>
    <t>李红玲</t>
  </si>
  <si>
    <t>411423197110166606</t>
  </si>
  <si>
    <t>6217975060001023307</t>
  </si>
  <si>
    <t>16650790165</t>
  </si>
  <si>
    <t>阳驿西</t>
  </si>
  <si>
    <t>余学礼</t>
  </si>
  <si>
    <t>412324196506225016</t>
  </si>
  <si>
    <t>6217975060000922277</t>
  </si>
  <si>
    <t>17698567028</t>
  </si>
  <si>
    <t>陈营</t>
  </si>
  <si>
    <t>郑先敏</t>
  </si>
  <si>
    <t>412324196601165066</t>
  </si>
  <si>
    <t>6217975060000940253</t>
  </si>
  <si>
    <t>15037054979</t>
  </si>
  <si>
    <t>张白</t>
  </si>
  <si>
    <t>郭秀英</t>
  </si>
  <si>
    <t>412324196910205041</t>
  </si>
  <si>
    <t>6217975060014649940</t>
  </si>
  <si>
    <t>15738221505</t>
  </si>
  <si>
    <t>袁庄</t>
  </si>
  <si>
    <t>郭平</t>
  </si>
  <si>
    <t>412324197210055040</t>
  </si>
  <si>
    <t>6217975060000991355</t>
  </si>
  <si>
    <t>13513708079</t>
  </si>
  <si>
    <t>逻岗镇</t>
  </si>
  <si>
    <t>解庄</t>
  </si>
  <si>
    <t>牛天强</t>
  </si>
  <si>
    <t>412324196511247033</t>
  </si>
  <si>
    <t>6217975060015292567</t>
  </si>
  <si>
    <t>小郭庄</t>
  </si>
  <si>
    <t>吕昌源</t>
  </si>
  <si>
    <t>411423199805027011</t>
  </si>
  <si>
    <t>6217975060015276586</t>
  </si>
  <si>
    <t>崔香吴</t>
  </si>
  <si>
    <t>吴振东</t>
  </si>
  <si>
    <t>411423199009017111</t>
  </si>
  <si>
    <t>6217975060015266603</t>
  </si>
  <si>
    <t>杜花丽</t>
  </si>
  <si>
    <t>411423196706087023</t>
  </si>
  <si>
    <t>6217975060002443827</t>
  </si>
  <si>
    <t>高能</t>
  </si>
  <si>
    <t>411423198911162028</t>
  </si>
  <si>
    <t>6217975060014110976</t>
  </si>
  <si>
    <t>谢营</t>
  </si>
  <si>
    <t>郑银英</t>
  </si>
  <si>
    <t>411423199004197045</t>
  </si>
  <si>
    <t>6217975060002468451</t>
  </si>
  <si>
    <t>刘赵</t>
  </si>
  <si>
    <t>张素英</t>
  </si>
  <si>
    <t>412324196610257085</t>
  </si>
  <si>
    <t>6217975060002533205</t>
  </si>
  <si>
    <t>吾园</t>
  </si>
  <si>
    <t>荆志强</t>
  </si>
  <si>
    <t>412324197009167075</t>
  </si>
  <si>
    <t>6217975060015246100</t>
  </si>
  <si>
    <t>和楼村</t>
  </si>
  <si>
    <t>田爱芝</t>
  </si>
  <si>
    <t>41232419650715706X</t>
  </si>
  <si>
    <t>6217975060002450707</t>
  </si>
  <si>
    <t>翟宏亮</t>
  </si>
  <si>
    <t>412324196412147010</t>
  </si>
  <si>
    <t>6217975060002447836</t>
  </si>
  <si>
    <t>张庄</t>
  </si>
  <si>
    <t>王玉苹</t>
  </si>
  <si>
    <t>412324196412057066</t>
  </si>
  <si>
    <t>6217975060002553419</t>
  </si>
  <si>
    <t>杨国会</t>
  </si>
  <si>
    <t>532329197406050726</t>
  </si>
  <si>
    <t>6217975060021863104</t>
  </si>
  <si>
    <t>吾元</t>
  </si>
  <si>
    <t>张素华</t>
  </si>
  <si>
    <t>41232419780806710X</t>
  </si>
  <si>
    <t>6217975060015215451</t>
  </si>
  <si>
    <t>郭世彬</t>
  </si>
  <si>
    <t>412324197502237030</t>
  </si>
  <si>
    <t>6217975060005814099</t>
  </si>
  <si>
    <t>三丈寺</t>
  </si>
  <si>
    <t>房传忠</t>
  </si>
  <si>
    <t>411423198207187037</t>
  </si>
  <si>
    <t>6217975060015181661</t>
  </si>
  <si>
    <t>马尔</t>
  </si>
  <si>
    <t>马守峰</t>
  </si>
  <si>
    <t>412324198110067073</t>
  </si>
  <si>
    <t>6217975060002541372</t>
  </si>
  <si>
    <t>西街</t>
  </si>
  <si>
    <t>李玉江</t>
  </si>
  <si>
    <t>411423196804127033</t>
  </si>
  <si>
    <t>6217975060005816953</t>
  </si>
  <si>
    <t>常小庄</t>
  </si>
  <si>
    <t>王建升</t>
  </si>
  <si>
    <t>412324196707097014</t>
  </si>
  <si>
    <t>6217975060015179376</t>
  </si>
  <si>
    <t>郭老家</t>
  </si>
  <si>
    <t>李相宪</t>
  </si>
  <si>
    <t>411423197602167015</t>
  </si>
  <si>
    <t>6217211702005793401</t>
  </si>
  <si>
    <t>吕庄</t>
  </si>
  <si>
    <t>高成义</t>
  </si>
  <si>
    <t>411423199403287056</t>
  </si>
  <si>
    <t>6217975060013925549</t>
  </si>
  <si>
    <t>李成军</t>
  </si>
  <si>
    <t>412324197012027030</t>
  </si>
  <si>
    <t>6217975060002592524</t>
  </si>
  <si>
    <t>北街</t>
  </si>
  <si>
    <t>刘锦玲</t>
  </si>
  <si>
    <t>412324196712117024</t>
  </si>
  <si>
    <t>6217975060002489770</t>
  </si>
  <si>
    <t>郭自营</t>
  </si>
  <si>
    <t>412324196410187019</t>
  </si>
  <si>
    <t>朱素英</t>
  </si>
  <si>
    <t>412324197904297060</t>
  </si>
  <si>
    <t>6217975060002503208</t>
  </si>
  <si>
    <t>大周庄</t>
  </si>
  <si>
    <t>李海洲</t>
  </si>
  <si>
    <t>412324197509127010</t>
  </si>
  <si>
    <t>6217975060015202889</t>
  </si>
  <si>
    <t>赵忠华</t>
  </si>
  <si>
    <t>41232519730707544X</t>
  </si>
  <si>
    <t>6217975060002474384</t>
  </si>
  <si>
    <t>周克功</t>
  </si>
  <si>
    <t>412324196606217013</t>
  </si>
  <si>
    <t>6217975060002468584</t>
  </si>
  <si>
    <t>黄老家</t>
  </si>
  <si>
    <t>张清霞</t>
  </si>
  <si>
    <t>411423196901157066</t>
  </si>
  <si>
    <t>6217975060015187064</t>
  </si>
  <si>
    <t>张弓镇</t>
  </si>
  <si>
    <t>南街</t>
  </si>
  <si>
    <t>路喜超</t>
  </si>
  <si>
    <t>411423200601011152</t>
  </si>
  <si>
    <t>6217975060006279854</t>
  </si>
  <si>
    <t>焦楼</t>
  </si>
  <si>
    <t>赵凤勤</t>
  </si>
  <si>
    <t>412324196306301045</t>
  </si>
  <si>
    <t>6217975060013232896</t>
  </si>
  <si>
    <t>焦仁科</t>
  </si>
  <si>
    <t>412324196911151014</t>
  </si>
  <si>
    <t>6217975060013228381</t>
  </si>
  <si>
    <t>需准备：申请报告、公益性岗位安置协议、人员推荐表、身份证复印件、社保卡复印件、三次未就业证明。</t>
  </si>
  <si>
    <t>新增公益性岗位问题人员名单</t>
  </si>
  <si>
    <t>王时进</t>
  </si>
  <si>
    <t>412324196304185511</t>
  </si>
  <si>
    <t>6217975060003028858</t>
  </si>
  <si>
    <t>年龄不符</t>
  </si>
  <si>
    <t>潘哲云</t>
  </si>
  <si>
    <t>412324196005286515</t>
  </si>
  <si>
    <t>6217975060001626315</t>
  </si>
  <si>
    <t>孔西</t>
  </si>
  <si>
    <t>史永青</t>
  </si>
  <si>
    <t>412324197401236514</t>
  </si>
  <si>
    <t>6217975060002622131</t>
  </si>
  <si>
    <t>1、2级重残</t>
  </si>
  <si>
    <t>尤红宾</t>
  </si>
  <si>
    <t>411423198407016515</t>
  </si>
  <si>
    <t>6217975060002616521</t>
  </si>
  <si>
    <t>公司正常参保工伤保险</t>
  </si>
  <si>
    <t>杨德真</t>
  </si>
  <si>
    <t>412324196908166522</t>
  </si>
  <si>
    <t>6217975060001638104</t>
  </si>
  <si>
    <t>倪凤仙</t>
  </si>
  <si>
    <t>412324197810234544</t>
  </si>
  <si>
    <t>6217975060014052475</t>
  </si>
  <si>
    <t>16692635161</t>
  </si>
  <si>
    <t>工商法人</t>
  </si>
  <si>
    <t>胡冬梅</t>
  </si>
  <si>
    <t>412324196905293040</t>
  </si>
  <si>
    <t>6217975060000118991</t>
  </si>
  <si>
    <t>潘   集</t>
  </si>
  <si>
    <t>李庭明</t>
  </si>
  <si>
    <t>412324196302165031</t>
  </si>
  <si>
    <t>6217975060013443071</t>
  </si>
  <si>
    <t>18937077141</t>
  </si>
  <si>
    <t>后  陈</t>
  </si>
  <si>
    <t>韦学云</t>
  </si>
  <si>
    <t>412324196211275024</t>
  </si>
  <si>
    <t>6217975060001067148</t>
  </si>
  <si>
    <t>阳驿东</t>
  </si>
  <si>
    <t>王汉玲</t>
  </si>
  <si>
    <t>412324196209285020</t>
  </si>
  <si>
    <t>6217975060000906395</t>
  </si>
  <si>
    <t>17838875930</t>
  </si>
  <si>
    <t>李怀亮</t>
  </si>
  <si>
    <t>411423198605115119</t>
  </si>
  <si>
    <t>6217975060014652670</t>
  </si>
  <si>
    <t>13781507485</t>
  </si>
  <si>
    <t>保安公司正常参保</t>
  </si>
  <si>
    <t>林春花</t>
  </si>
  <si>
    <t>412324197409195104</t>
  </si>
  <si>
    <t>6217975060000901909</t>
  </si>
  <si>
    <t>13193407923</t>
  </si>
  <si>
    <t>安踏鞋业正常参保</t>
  </si>
  <si>
    <t>平洛西</t>
  </si>
  <si>
    <t>刘毫毫</t>
  </si>
  <si>
    <t>411423199404055011</t>
  </si>
  <si>
    <t>6217975060008723057</t>
  </si>
  <si>
    <t>1-2伤残人员</t>
  </si>
  <si>
    <t>黄庄</t>
  </si>
  <si>
    <t>王玉梅</t>
  </si>
  <si>
    <t>412324197610045060</t>
  </si>
  <si>
    <t>6217975060013459119</t>
  </si>
  <si>
    <t>张宏燕</t>
  </si>
  <si>
    <t>412324197903015033</t>
  </si>
  <si>
    <t>6217975060013432769</t>
  </si>
  <si>
    <t>18638786066</t>
  </si>
  <si>
    <t>胡秀玲</t>
  </si>
  <si>
    <t>412324196312095022</t>
  </si>
  <si>
    <t>6217975060000925684</t>
  </si>
  <si>
    <t>15237033948</t>
  </si>
  <si>
    <t>非贫困户</t>
  </si>
  <si>
    <t>张丹丹</t>
  </si>
  <si>
    <t>411423200108265044</t>
  </si>
  <si>
    <t>6217975060022841976</t>
  </si>
  <si>
    <t>皮堂</t>
  </si>
  <si>
    <t>刘玉堂</t>
  </si>
  <si>
    <t>412324197011035039</t>
  </si>
  <si>
    <t>6217975060001106714</t>
  </si>
  <si>
    <t>胡大庄</t>
  </si>
  <si>
    <t>胡建军</t>
  </si>
  <si>
    <t>412324196308185033</t>
  </si>
  <si>
    <t>6217975060001099869</t>
  </si>
  <si>
    <t>13703420076</t>
  </si>
  <si>
    <t>没材料</t>
  </si>
  <si>
    <t>张广彦</t>
  </si>
  <si>
    <t>412324197812165060</t>
  </si>
  <si>
    <t>6217975060008775610</t>
  </si>
  <si>
    <t>吕后敬</t>
  </si>
  <si>
    <t>41232419630409701X</t>
  </si>
  <si>
    <t>6217975060015213753</t>
  </si>
  <si>
    <t>刘赵庄</t>
  </si>
  <si>
    <t>王传征</t>
  </si>
  <si>
    <t>412324196706127015</t>
  </si>
  <si>
    <t>6217975060002530367</t>
  </si>
  <si>
    <t>已享受34个月</t>
  </si>
  <si>
    <t>牛留生</t>
  </si>
  <si>
    <t>412324197012267018</t>
  </si>
  <si>
    <t>621797506001528845</t>
  </si>
  <si>
    <t>吴东亚</t>
  </si>
  <si>
    <t>411423198505107058</t>
  </si>
  <si>
    <t>6217975060002446713</t>
  </si>
  <si>
    <t>周洁</t>
  </si>
  <si>
    <t>411422199109064840</t>
  </si>
  <si>
    <t>6228232389000775773</t>
  </si>
  <si>
    <t>乔传仁</t>
  </si>
  <si>
    <t>412324198003127050</t>
  </si>
  <si>
    <t>6217975060002594629</t>
  </si>
  <si>
    <t>黄尧</t>
  </si>
  <si>
    <t>张裕康</t>
  </si>
  <si>
    <t>411423199006187057</t>
  </si>
  <si>
    <t>6217975060015238875</t>
  </si>
  <si>
    <t>杜正义</t>
  </si>
  <si>
    <t>41142319910607701X</t>
  </si>
  <si>
    <t>6217975060013887509</t>
  </si>
  <si>
    <t>张知慧</t>
  </si>
  <si>
    <t>411423199411107043</t>
  </si>
  <si>
    <t>6217975060023374035</t>
  </si>
  <si>
    <t>孙明月</t>
  </si>
  <si>
    <t>411423199604127040</t>
  </si>
  <si>
    <t>6217975060015278798</t>
  </si>
  <si>
    <t>李凤勤</t>
  </si>
  <si>
    <t>412324196401211021</t>
  </si>
  <si>
    <t>一二级伤残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</si>
</sst>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b/>
      <sz val="12"/>
      <color rgb="FF000000"/>
      <name val="等线 Light"/>
      <charset val="134"/>
    </font>
    <font>
      <sz val="12"/>
      <color rgb="FF000000"/>
      <name val="等线 Light"/>
      <charset val="134"/>
    </font>
    <font>
      <sz val="11"/>
      <color theme="1"/>
      <name val="等线"/>
      <charset val="134"/>
      <scheme val="minor"/>
    </font>
    <font>
      <sz val="12"/>
      <name val="等线 Light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等线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protection locked="0"/>
    </xf>
    <xf numFmtId="0" fontId="25" fillId="0" borderId="0">
      <protection locked="0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3" fillId="0" borderId="0" xfId="0" applyFont="1" applyFill="1" applyAlignment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workbookViewId="0">
      <selection activeCell="E119" sqref="E119"/>
    </sheetView>
  </sheetViews>
  <sheetFormatPr defaultColWidth="9" defaultRowHeight="14.25"/>
  <cols>
    <col min="1" max="1" width="7.125" customWidth="1"/>
    <col min="2" max="2" width="7.375" customWidth="1"/>
    <col min="3" max="3" width="13.75" customWidth="1"/>
    <col min="4" max="4" width="13.375" customWidth="1"/>
    <col min="5" max="6" width="21.5" customWidth="1"/>
    <col min="7" max="7" width="6.375" customWidth="1"/>
    <col min="8" max="8" width="12.625" customWidth="1"/>
    <col min="9" max="9" width="18.25" customWidth="1"/>
  </cols>
  <sheetData>
    <row r="1" ht="15.75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ht="15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.75" spans="1:9">
      <c r="A3" s="4">
        <v>1</v>
      </c>
      <c r="B3" s="4" t="s">
        <v>10</v>
      </c>
      <c r="C3" s="4" t="s">
        <v>11</v>
      </c>
      <c r="D3" s="4" t="s">
        <v>12</v>
      </c>
      <c r="E3" s="22" t="s">
        <v>13</v>
      </c>
      <c r="F3" s="22" t="s">
        <v>14</v>
      </c>
      <c r="G3" s="4">
        <f ca="1" t="shared" ref="G3:G8" si="0">_xlfn.IFS(LEN(E3)=15,DATEDIF(TEXT("19"&amp;MID(E3,7,6),"0-00-00"),TODAY(),"y"),LEN(E3)=18,DATEDIF(TEXT(MID(E3,7,8),"0-00-00"),TODAY(),"y"),TRUE,"身份证错误")</f>
        <v>55</v>
      </c>
      <c r="H3" s="4">
        <v>15939058955</v>
      </c>
      <c r="I3" s="3"/>
    </row>
    <row r="4" ht="15.75" spans="1:9">
      <c r="A4" s="4">
        <v>2</v>
      </c>
      <c r="B4" s="4" t="s">
        <v>10</v>
      </c>
      <c r="C4" s="4" t="s">
        <v>15</v>
      </c>
      <c r="D4" s="4" t="s">
        <v>16</v>
      </c>
      <c r="E4" s="22" t="s">
        <v>17</v>
      </c>
      <c r="F4" s="22" t="s">
        <v>18</v>
      </c>
      <c r="G4" s="4">
        <f ca="1" t="shared" si="0"/>
        <v>21</v>
      </c>
      <c r="H4" s="4">
        <v>19913237178</v>
      </c>
      <c r="I4" s="3"/>
    </row>
    <row r="5" ht="15.75" spans="1:9">
      <c r="A5" s="4">
        <v>3</v>
      </c>
      <c r="B5" s="4" t="s">
        <v>10</v>
      </c>
      <c r="C5" s="4" t="s">
        <v>19</v>
      </c>
      <c r="D5" s="4" t="s">
        <v>20</v>
      </c>
      <c r="E5" s="22" t="s">
        <v>21</v>
      </c>
      <c r="F5" s="22" t="s">
        <v>22</v>
      </c>
      <c r="G5" s="4">
        <f ca="1" t="shared" si="0"/>
        <v>48</v>
      </c>
      <c r="H5" s="4">
        <v>15236821241</v>
      </c>
      <c r="I5" s="3"/>
    </row>
    <row r="6" ht="15.75" spans="1:9">
      <c r="A6" s="4">
        <v>4</v>
      </c>
      <c r="B6" s="4" t="s">
        <v>10</v>
      </c>
      <c r="C6" s="4" t="s">
        <v>23</v>
      </c>
      <c r="D6" s="4" t="s">
        <v>24</v>
      </c>
      <c r="E6" s="22" t="s">
        <v>25</v>
      </c>
      <c r="F6" s="22" t="s">
        <v>26</v>
      </c>
      <c r="G6" s="4">
        <f ca="1" t="shared" si="0"/>
        <v>48</v>
      </c>
      <c r="H6" s="4">
        <v>13781526105</v>
      </c>
      <c r="I6" s="3"/>
    </row>
    <row r="7" ht="15.75" spans="1:9">
      <c r="A7" s="4">
        <v>5</v>
      </c>
      <c r="B7" s="4" t="s">
        <v>10</v>
      </c>
      <c r="C7" s="4" t="s">
        <v>27</v>
      </c>
      <c r="D7" s="4" t="s">
        <v>28</v>
      </c>
      <c r="E7" s="22" t="s">
        <v>29</v>
      </c>
      <c r="F7" s="22" t="s">
        <v>30</v>
      </c>
      <c r="G7" s="4">
        <f ca="1" t="shared" si="0"/>
        <v>38</v>
      </c>
      <c r="H7" s="4" t="s">
        <v>31</v>
      </c>
      <c r="I7" s="3"/>
    </row>
    <row r="8" ht="15.75" spans="1:9">
      <c r="A8" s="4">
        <v>6</v>
      </c>
      <c r="B8" s="4" t="s">
        <v>10</v>
      </c>
      <c r="C8" s="4" t="s">
        <v>27</v>
      </c>
      <c r="D8" s="4" t="s">
        <v>32</v>
      </c>
      <c r="E8" s="22" t="s">
        <v>33</v>
      </c>
      <c r="F8" s="22" t="s">
        <v>34</v>
      </c>
      <c r="G8" s="4">
        <f ca="1" t="shared" si="0"/>
        <v>44</v>
      </c>
      <c r="H8" s="4" t="s">
        <v>35</v>
      </c>
      <c r="I8" s="3"/>
    </row>
    <row r="9" ht="15.75" spans="1:9">
      <c r="A9" s="4">
        <v>7</v>
      </c>
      <c r="B9" s="4" t="s">
        <v>10</v>
      </c>
      <c r="C9" s="4" t="s">
        <v>36</v>
      </c>
      <c r="D9" s="4" t="s">
        <v>37</v>
      </c>
      <c r="E9" s="5" t="s">
        <v>38</v>
      </c>
      <c r="F9" s="5" t="s">
        <v>39</v>
      </c>
      <c r="G9" s="5" t="s">
        <v>40</v>
      </c>
      <c r="H9" s="5" t="s">
        <v>41</v>
      </c>
      <c r="I9" s="3"/>
    </row>
    <row r="10" ht="15.75" spans="1:9">
      <c r="A10" s="4">
        <v>8</v>
      </c>
      <c r="B10" s="4" t="s">
        <v>10</v>
      </c>
      <c r="C10" s="5" t="s">
        <v>23</v>
      </c>
      <c r="D10" s="5" t="s">
        <v>42</v>
      </c>
      <c r="E10" s="5" t="s">
        <v>43</v>
      </c>
      <c r="F10" s="5" t="s">
        <v>44</v>
      </c>
      <c r="G10" s="5" t="s">
        <v>45</v>
      </c>
      <c r="H10" s="5" t="s">
        <v>46</v>
      </c>
      <c r="I10" s="3"/>
    </row>
    <row r="11" ht="15.75" spans="1:9">
      <c r="A11" s="4">
        <v>9</v>
      </c>
      <c r="B11" s="3" t="s">
        <v>47</v>
      </c>
      <c r="C11" s="3" t="s">
        <v>11</v>
      </c>
      <c r="D11" s="3" t="s">
        <v>48</v>
      </c>
      <c r="E11" s="23" t="s">
        <v>49</v>
      </c>
      <c r="F11" s="3" t="s">
        <v>50</v>
      </c>
      <c r="G11" s="3">
        <v>43</v>
      </c>
      <c r="H11" s="3"/>
      <c r="I11" s="3"/>
    </row>
    <row r="12" ht="15.75" spans="1:9">
      <c r="A12" s="4">
        <v>10</v>
      </c>
      <c r="B12" s="3" t="s">
        <v>47</v>
      </c>
      <c r="C12" s="3" t="s">
        <v>51</v>
      </c>
      <c r="D12" s="3" t="s">
        <v>52</v>
      </c>
      <c r="E12" s="23" t="s">
        <v>53</v>
      </c>
      <c r="F12" s="3" t="s">
        <v>54</v>
      </c>
      <c r="G12" s="3">
        <v>49</v>
      </c>
      <c r="H12" s="3"/>
      <c r="I12" s="3"/>
    </row>
    <row r="13" ht="15.75" spans="1:9">
      <c r="A13" s="4">
        <v>11</v>
      </c>
      <c r="B13" s="3" t="s">
        <v>47</v>
      </c>
      <c r="C13" s="3" t="s">
        <v>55</v>
      </c>
      <c r="D13" s="3" t="s">
        <v>56</v>
      </c>
      <c r="E13" s="23" t="s">
        <v>57</v>
      </c>
      <c r="F13" s="3" t="s">
        <v>58</v>
      </c>
      <c r="G13" s="3">
        <v>50</v>
      </c>
      <c r="H13" s="3"/>
      <c r="I13" s="3"/>
    </row>
    <row r="14" ht="15.75" spans="1:9">
      <c r="A14" s="4">
        <v>12</v>
      </c>
      <c r="B14" s="3" t="s">
        <v>47</v>
      </c>
      <c r="C14" s="3" t="s">
        <v>59</v>
      </c>
      <c r="D14" s="3" t="s">
        <v>60</v>
      </c>
      <c r="E14" s="23" t="s">
        <v>61</v>
      </c>
      <c r="F14" s="3" t="s">
        <v>62</v>
      </c>
      <c r="G14" s="3">
        <v>54</v>
      </c>
      <c r="H14" s="3"/>
      <c r="I14" s="3"/>
    </row>
    <row r="15" ht="15.75" spans="1:9">
      <c r="A15" s="4">
        <v>13</v>
      </c>
      <c r="B15" s="3" t="s">
        <v>47</v>
      </c>
      <c r="C15" s="3" t="s">
        <v>63</v>
      </c>
      <c r="D15" s="3" t="s">
        <v>64</v>
      </c>
      <c r="E15" s="23" t="s">
        <v>65</v>
      </c>
      <c r="F15" s="3" t="s">
        <v>66</v>
      </c>
      <c r="G15" s="3">
        <v>43</v>
      </c>
      <c r="H15" s="3"/>
      <c r="I15" s="3"/>
    </row>
    <row r="16" ht="15.75" spans="1:9">
      <c r="A16" s="4">
        <v>14</v>
      </c>
      <c r="B16" s="3" t="s">
        <v>47</v>
      </c>
      <c r="C16" s="3" t="s">
        <v>67</v>
      </c>
      <c r="D16" s="3" t="s">
        <v>68</v>
      </c>
      <c r="E16" s="23" t="s">
        <v>69</v>
      </c>
      <c r="F16" s="3" t="s">
        <v>70</v>
      </c>
      <c r="G16" s="3">
        <v>54</v>
      </c>
      <c r="H16" s="3"/>
      <c r="I16" s="3"/>
    </row>
    <row r="17" ht="15.75" spans="1:9">
      <c r="A17" s="4">
        <v>15</v>
      </c>
      <c r="B17" s="3" t="s">
        <v>47</v>
      </c>
      <c r="C17" s="3" t="s">
        <v>71</v>
      </c>
      <c r="D17" s="3" t="s">
        <v>72</v>
      </c>
      <c r="E17" s="23" t="s">
        <v>73</v>
      </c>
      <c r="F17" s="3" t="s">
        <v>74</v>
      </c>
      <c r="G17" s="3">
        <v>56</v>
      </c>
      <c r="H17" s="3"/>
      <c r="I17" s="3"/>
    </row>
    <row r="18" ht="15.75" spans="1:9">
      <c r="A18" s="4">
        <v>16</v>
      </c>
      <c r="B18" s="3" t="s">
        <v>47</v>
      </c>
      <c r="C18" s="3" t="s">
        <v>75</v>
      </c>
      <c r="D18" s="3" t="s">
        <v>76</v>
      </c>
      <c r="E18" s="23" t="s">
        <v>77</v>
      </c>
      <c r="F18" s="3" t="s">
        <v>78</v>
      </c>
      <c r="G18" s="3">
        <v>52</v>
      </c>
      <c r="H18" s="3"/>
      <c r="I18" s="3"/>
    </row>
    <row r="19" ht="15.75" spans="1:9">
      <c r="A19" s="4">
        <v>17</v>
      </c>
      <c r="B19" s="3" t="s">
        <v>47</v>
      </c>
      <c r="C19" s="3" t="s">
        <v>75</v>
      </c>
      <c r="D19" s="3" t="s">
        <v>79</v>
      </c>
      <c r="E19" s="23" t="s">
        <v>80</v>
      </c>
      <c r="F19" s="3" t="s">
        <v>81</v>
      </c>
      <c r="G19" s="3">
        <v>56</v>
      </c>
      <c r="H19" s="3"/>
      <c r="I19" s="3"/>
    </row>
    <row r="20" ht="15.75" spans="1:9">
      <c r="A20" s="4">
        <v>18</v>
      </c>
      <c r="B20" s="3" t="s">
        <v>47</v>
      </c>
      <c r="C20" s="3" t="s">
        <v>82</v>
      </c>
      <c r="D20" s="3" t="s">
        <v>83</v>
      </c>
      <c r="E20" s="23" t="s">
        <v>84</v>
      </c>
      <c r="F20" s="3" t="s">
        <v>85</v>
      </c>
      <c r="G20" s="3">
        <v>54</v>
      </c>
      <c r="H20" s="3"/>
      <c r="I20" s="3"/>
    </row>
    <row r="21" ht="15.75" spans="1:9">
      <c r="A21" s="4">
        <v>19</v>
      </c>
      <c r="B21" s="3" t="s">
        <v>47</v>
      </c>
      <c r="C21" s="3" t="s">
        <v>82</v>
      </c>
      <c r="D21" s="3" t="s">
        <v>86</v>
      </c>
      <c r="E21" s="23" t="s">
        <v>87</v>
      </c>
      <c r="F21" s="3" t="s">
        <v>88</v>
      </c>
      <c r="G21" s="3">
        <v>58</v>
      </c>
      <c r="H21" s="3"/>
      <c r="I21" s="3"/>
    </row>
    <row r="22" ht="15.75" spans="1:9">
      <c r="A22" s="4">
        <v>20</v>
      </c>
      <c r="B22" s="3" t="s">
        <v>47</v>
      </c>
      <c r="C22" s="3" t="s">
        <v>82</v>
      </c>
      <c r="D22" s="3" t="s">
        <v>89</v>
      </c>
      <c r="E22" s="23" t="s">
        <v>90</v>
      </c>
      <c r="F22" s="3" t="s">
        <v>91</v>
      </c>
      <c r="G22" s="3">
        <v>40</v>
      </c>
      <c r="H22" s="3"/>
      <c r="I22" s="3"/>
    </row>
    <row r="23" ht="15.75" spans="1:9">
      <c r="A23" s="4">
        <v>21</v>
      </c>
      <c r="B23" s="3" t="s">
        <v>47</v>
      </c>
      <c r="C23" s="3" t="s">
        <v>92</v>
      </c>
      <c r="D23" s="3" t="s">
        <v>93</v>
      </c>
      <c r="E23" s="23" t="s">
        <v>94</v>
      </c>
      <c r="F23" s="3" t="s">
        <v>95</v>
      </c>
      <c r="G23" s="3">
        <v>43</v>
      </c>
      <c r="H23" s="3"/>
      <c r="I23" s="3"/>
    </row>
    <row r="24" ht="15.75" spans="1:9">
      <c r="A24" s="4">
        <v>22</v>
      </c>
      <c r="B24" s="3" t="s">
        <v>47</v>
      </c>
      <c r="C24" s="3" t="s">
        <v>96</v>
      </c>
      <c r="D24" s="3" t="s">
        <v>97</v>
      </c>
      <c r="E24" s="23" t="s">
        <v>98</v>
      </c>
      <c r="F24" s="3" t="s">
        <v>99</v>
      </c>
      <c r="G24" s="3">
        <v>44</v>
      </c>
      <c r="H24" s="3"/>
      <c r="I24" s="3"/>
    </row>
    <row r="25" ht="15.75" spans="1:9">
      <c r="A25" s="4">
        <v>23</v>
      </c>
      <c r="B25" s="3" t="s">
        <v>47</v>
      </c>
      <c r="C25" s="3" t="s">
        <v>51</v>
      </c>
      <c r="D25" s="3" t="s">
        <v>100</v>
      </c>
      <c r="E25" s="23" t="s">
        <v>101</v>
      </c>
      <c r="F25" s="3" t="s">
        <v>102</v>
      </c>
      <c r="G25" s="3">
        <v>50</v>
      </c>
      <c r="H25" s="3"/>
      <c r="I25" s="3"/>
    </row>
    <row r="26" ht="15.75" spans="1:9">
      <c r="A26" s="4">
        <v>24</v>
      </c>
      <c r="B26" s="3" t="s">
        <v>47</v>
      </c>
      <c r="C26" s="3" t="s">
        <v>103</v>
      </c>
      <c r="D26" s="3" t="s">
        <v>104</v>
      </c>
      <c r="E26" s="23" t="s">
        <v>105</v>
      </c>
      <c r="F26" s="3" t="s">
        <v>106</v>
      </c>
      <c r="G26" s="3">
        <v>55</v>
      </c>
      <c r="H26" s="3"/>
      <c r="I26" s="3"/>
    </row>
    <row r="27" ht="15.75" spans="1:9">
      <c r="A27" s="4">
        <v>25</v>
      </c>
      <c r="B27" s="3" t="s">
        <v>47</v>
      </c>
      <c r="C27" s="3" t="s">
        <v>107</v>
      </c>
      <c r="D27" s="3" t="s">
        <v>108</v>
      </c>
      <c r="E27" s="23" t="s">
        <v>109</v>
      </c>
      <c r="F27" s="3" t="s">
        <v>110</v>
      </c>
      <c r="G27" s="3">
        <v>50</v>
      </c>
      <c r="H27" s="3"/>
      <c r="I27" s="3"/>
    </row>
    <row r="28" ht="15.75" spans="1:9">
      <c r="A28" s="4">
        <v>26</v>
      </c>
      <c r="B28" s="3" t="s">
        <v>47</v>
      </c>
      <c r="C28" s="3" t="s">
        <v>111</v>
      </c>
      <c r="D28" s="3" t="s">
        <v>112</v>
      </c>
      <c r="E28" s="23" t="s">
        <v>113</v>
      </c>
      <c r="F28" s="3" t="s">
        <v>114</v>
      </c>
      <c r="G28" s="3">
        <v>33</v>
      </c>
      <c r="H28" s="3"/>
      <c r="I28" s="3"/>
    </row>
    <row r="29" ht="15.75" spans="1:9">
      <c r="A29" s="4">
        <v>27</v>
      </c>
      <c r="B29" s="3" t="s">
        <v>47</v>
      </c>
      <c r="C29" s="3" t="s">
        <v>115</v>
      </c>
      <c r="D29" s="3" t="s">
        <v>116</v>
      </c>
      <c r="E29" s="3" t="s">
        <v>117</v>
      </c>
      <c r="F29" s="3" t="s">
        <v>118</v>
      </c>
      <c r="G29" s="3">
        <v>43</v>
      </c>
      <c r="H29" s="3"/>
      <c r="I29" s="3"/>
    </row>
    <row r="30" ht="15.75" spans="1:9">
      <c r="A30" s="4">
        <v>28</v>
      </c>
      <c r="B30" s="3" t="s">
        <v>47</v>
      </c>
      <c r="C30" s="3" t="s">
        <v>115</v>
      </c>
      <c r="D30" s="3" t="s">
        <v>119</v>
      </c>
      <c r="E30" s="23" t="s">
        <v>120</v>
      </c>
      <c r="F30" s="3" t="s">
        <v>121</v>
      </c>
      <c r="G30" s="3">
        <v>43</v>
      </c>
      <c r="H30" s="3"/>
      <c r="I30" s="3"/>
    </row>
    <row r="31" customFormat="1" ht="15.75" spans="1:9">
      <c r="A31" s="4">
        <v>29</v>
      </c>
      <c r="B31" s="3" t="s">
        <v>47</v>
      </c>
      <c r="C31" s="3" t="s">
        <v>75</v>
      </c>
      <c r="D31" s="3" t="s">
        <v>122</v>
      </c>
      <c r="E31" s="23" t="s">
        <v>123</v>
      </c>
      <c r="F31" s="3" t="s">
        <v>124</v>
      </c>
      <c r="G31" s="3">
        <v>54</v>
      </c>
      <c r="H31" s="1"/>
      <c r="I31" s="3"/>
    </row>
    <row r="32" ht="15.75" spans="1:9">
      <c r="A32" s="4">
        <v>30</v>
      </c>
      <c r="B32" s="3" t="s">
        <v>47</v>
      </c>
      <c r="C32" s="3" t="s">
        <v>125</v>
      </c>
      <c r="D32" s="3" t="s">
        <v>126</v>
      </c>
      <c r="E32" s="23" t="s">
        <v>127</v>
      </c>
      <c r="F32" s="23" t="s">
        <v>128</v>
      </c>
      <c r="G32" s="3">
        <f ca="1">_xlfn.IFS(LEN(E32)=15,DATEDIF(TEXT("19"&amp;MID(E32,7,6),"0-00-00"),TODAY(),"y"),LEN(E32)=18,DATEDIF(TEXT(MID(E32,7,8),"0-00-00"),TODAY(),"y"),TRUE,"身份证错误")</f>
        <v>57</v>
      </c>
      <c r="H32" s="3"/>
      <c r="I32" s="3"/>
    </row>
    <row r="33" ht="15.75" spans="1:9">
      <c r="A33" s="4">
        <v>31</v>
      </c>
      <c r="B33" s="7" t="s">
        <v>129</v>
      </c>
      <c r="C33" s="8" t="s">
        <v>130</v>
      </c>
      <c r="D33" s="8" t="s">
        <v>131</v>
      </c>
      <c r="E33" s="8" t="s">
        <v>132</v>
      </c>
      <c r="F33" s="24" t="s">
        <v>133</v>
      </c>
      <c r="G33" s="9">
        <f ca="1">_xlfn.IFS(LEN(E33)=15,DATEDIF(TEXT("19"&amp;MID(E33,7,6),"0-00-00"),TODAY(),"y"),LEN(E33)=18,DATEDIF(TEXT(MID(E33,7,8),"0-00-00"),TODAY(),"y"),TRUE,"身份证错误")</f>
        <v>56</v>
      </c>
      <c r="H33" s="8" t="s">
        <v>134</v>
      </c>
      <c r="I33" s="3"/>
    </row>
    <row r="34" ht="15.75" spans="1:9">
      <c r="A34" s="4">
        <v>32</v>
      </c>
      <c r="B34" s="7" t="s">
        <v>129</v>
      </c>
      <c r="C34" s="8" t="s">
        <v>130</v>
      </c>
      <c r="D34" s="7" t="s">
        <v>135</v>
      </c>
      <c r="E34" s="25" t="s">
        <v>136</v>
      </c>
      <c r="F34" s="24" t="s">
        <v>137</v>
      </c>
      <c r="G34" s="9">
        <f ca="1" t="shared" ref="G34:G75" si="1">_xlfn.IFS(LEN(E34)=15,DATEDIF(TEXT("19"&amp;MID(E34,7,6),"0-00-00"),TODAY(),"y"),LEN(E34)=18,DATEDIF(TEXT(MID(E34,7,8),"0-00-00"),TODAY(),"y"),TRUE,"身份证错误")</f>
        <v>23</v>
      </c>
      <c r="H34" s="7">
        <v>16637051012</v>
      </c>
      <c r="I34" s="3"/>
    </row>
    <row r="35" ht="15.75" spans="1:9">
      <c r="A35" s="4">
        <v>33</v>
      </c>
      <c r="B35" s="7" t="s">
        <v>129</v>
      </c>
      <c r="C35" s="8" t="s">
        <v>130</v>
      </c>
      <c r="D35" s="7" t="s">
        <v>138</v>
      </c>
      <c r="E35" s="25" t="s">
        <v>139</v>
      </c>
      <c r="F35" s="24" t="s">
        <v>140</v>
      </c>
      <c r="G35" s="9">
        <f ca="1" t="shared" si="1"/>
        <v>56</v>
      </c>
      <c r="H35" s="7">
        <v>15090668414</v>
      </c>
      <c r="I35" s="3"/>
    </row>
    <row r="36" ht="15.75" spans="1:9">
      <c r="A36" s="4">
        <v>34</v>
      </c>
      <c r="B36" s="7" t="s">
        <v>129</v>
      </c>
      <c r="C36" s="8" t="s">
        <v>141</v>
      </c>
      <c r="D36" s="8" t="s">
        <v>142</v>
      </c>
      <c r="E36" s="8" t="s">
        <v>143</v>
      </c>
      <c r="F36" s="24" t="s">
        <v>144</v>
      </c>
      <c r="G36" s="9">
        <f ca="1" t="shared" si="1"/>
        <v>37</v>
      </c>
      <c r="H36" s="8" t="s">
        <v>145</v>
      </c>
      <c r="I36" s="3"/>
    </row>
    <row r="37" ht="15.75" spans="1:9">
      <c r="A37" s="4">
        <v>35</v>
      </c>
      <c r="B37" s="7" t="s">
        <v>129</v>
      </c>
      <c r="C37" s="8" t="s">
        <v>146</v>
      </c>
      <c r="D37" s="8" t="s">
        <v>147</v>
      </c>
      <c r="E37" s="8" t="s">
        <v>148</v>
      </c>
      <c r="F37" s="24" t="s">
        <v>149</v>
      </c>
      <c r="G37" s="9">
        <f ca="1" t="shared" si="1"/>
        <v>50</v>
      </c>
      <c r="H37" s="8" t="s">
        <v>150</v>
      </c>
      <c r="I37" s="3"/>
    </row>
    <row r="38" ht="15.75" spans="1:9">
      <c r="A38" s="4">
        <v>36</v>
      </c>
      <c r="B38" s="7" t="s">
        <v>129</v>
      </c>
      <c r="C38" s="8" t="s">
        <v>151</v>
      </c>
      <c r="D38" s="8" t="s">
        <v>152</v>
      </c>
      <c r="E38" s="8" t="s">
        <v>153</v>
      </c>
      <c r="F38" s="24" t="s">
        <v>154</v>
      </c>
      <c r="G38" s="9">
        <f ca="1" t="shared" si="1"/>
        <v>39</v>
      </c>
      <c r="H38" s="8" t="s">
        <v>155</v>
      </c>
      <c r="I38" s="3"/>
    </row>
    <row r="39" ht="15.75" spans="1:9">
      <c r="A39" s="4">
        <v>37</v>
      </c>
      <c r="B39" s="7" t="s">
        <v>129</v>
      </c>
      <c r="C39" s="8" t="s">
        <v>151</v>
      </c>
      <c r="D39" s="8" t="s">
        <v>156</v>
      </c>
      <c r="E39" s="8" t="s">
        <v>157</v>
      </c>
      <c r="F39" s="24" t="s">
        <v>158</v>
      </c>
      <c r="G39" s="9">
        <f ca="1" t="shared" si="1"/>
        <v>51</v>
      </c>
      <c r="H39" s="8">
        <v>15837032178</v>
      </c>
      <c r="I39" s="3"/>
    </row>
    <row r="40" ht="15.75" spans="1:9">
      <c r="A40" s="4">
        <v>38</v>
      </c>
      <c r="B40" s="7" t="s">
        <v>129</v>
      </c>
      <c r="C40" s="7" t="s">
        <v>159</v>
      </c>
      <c r="D40" s="8" t="s">
        <v>160</v>
      </c>
      <c r="E40" s="8" t="s">
        <v>161</v>
      </c>
      <c r="F40" s="24" t="s">
        <v>162</v>
      </c>
      <c r="G40" s="9">
        <f ca="1" t="shared" si="1"/>
        <v>46</v>
      </c>
      <c r="H40" s="8" t="s">
        <v>163</v>
      </c>
      <c r="I40" s="3"/>
    </row>
    <row r="41" ht="15.75" spans="1:9">
      <c r="A41" s="4">
        <v>39</v>
      </c>
      <c r="B41" s="7" t="s">
        <v>129</v>
      </c>
      <c r="C41" s="7" t="s">
        <v>159</v>
      </c>
      <c r="D41" s="7" t="s">
        <v>164</v>
      </c>
      <c r="E41" s="25" t="s">
        <v>165</v>
      </c>
      <c r="F41" s="24" t="s">
        <v>166</v>
      </c>
      <c r="G41" s="9">
        <f ca="1" t="shared" si="1"/>
        <v>58</v>
      </c>
      <c r="H41" s="8" t="s">
        <v>167</v>
      </c>
      <c r="I41" s="3"/>
    </row>
    <row r="42" ht="15.75" spans="1:9">
      <c r="A42" s="4">
        <v>40</v>
      </c>
      <c r="B42" s="7" t="s">
        <v>129</v>
      </c>
      <c r="C42" s="8" t="s">
        <v>168</v>
      </c>
      <c r="D42" s="8" t="s">
        <v>169</v>
      </c>
      <c r="E42" s="8" t="s">
        <v>170</v>
      </c>
      <c r="F42" s="24" t="s">
        <v>171</v>
      </c>
      <c r="G42" s="9">
        <f ca="1" t="shared" si="1"/>
        <v>43</v>
      </c>
      <c r="H42" s="8" t="s">
        <v>172</v>
      </c>
      <c r="I42" s="3"/>
    </row>
    <row r="43" ht="15.75" spans="1:9">
      <c r="A43" s="4">
        <v>41</v>
      </c>
      <c r="B43" s="7" t="s">
        <v>129</v>
      </c>
      <c r="C43" s="8" t="s">
        <v>168</v>
      </c>
      <c r="D43" s="8" t="s">
        <v>173</v>
      </c>
      <c r="E43" s="8" t="s">
        <v>174</v>
      </c>
      <c r="F43" s="24" t="s">
        <v>175</v>
      </c>
      <c r="G43" s="9">
        <f ca="1" t="shared" si="1"/>
        <v>57</v>
      </c>
      <c r="H43" s="8" t="s">
        <v>176</v>
      </c>
      <c r="I43" s="3"/>
    </row>
    <row r="44" ht="15.75" spans="1:9">
      <c r="A44" s="4">
        <v>42</v>
      </c>
      <c r="B44" s="7" t="s">
        <v>129</v>
      </c>
      <c r="C44" s="8" t="s">
        <v>177</v>
      </c>
      <c r="D44" s="8" t="s">
        <v>178</v>
      </c>
      <c r="E44" s="8" t="s">
        <v>179</v>
      </c>
      <c r="F44" s="24" t="s">
        <v>180</v>
      </c>
      <c r="G44" s="9">
        <f ca="1" t="shared" si="1"/>
        <v>41</v>
      </c>
      <c r="H44" s="8" t="s">
        <v>181</v>
      </c>
      <c r="I44" s="3"/>
    </row>
    <row r="45" ht="15.75" spans="1:9">
      <c r="A45" s="4">
        <v>43</v>
      </c>
      <c r="B45" s="7" t="s">
        <v>129</v>
      </c>
      <c r="C45" s="8" t="s">
        <v>177</v>
      </c>
      <c r="D45" s="8" t="s">
        <v>182</v>
      </c>
      <c r="E45" s="8" t="s">
        <v>183</v>
      </c>
      <c r="F45" s="24" t="s">
        <v>184</v>
      </c>
      <c r="G45" s="9">
        <f ca="1" t="shared" si="1"/>
        <v>51</v>
      </c>
      <c r="H45" s="8" t="s">
        <v>185</v>
      </c>
      <c r="I45" s="3"/>
    </row>
    <row r="46" ht="15.75" spans="1:9">
      <c r="A46" s="4">
        <v>44</v>
      </c>
      <c r="B46" s="7" t="s">
        <v>129</v>
      </c>
      <c r="C46" s="8" t="s">
        <v>177</v>
      </c>
      <c r="D46" s="8" t="s">
        <v>186</v>
      </c>
      <c r="E46" s="8" t="s">
        <v>187</v>
      </c>
      <c r="F46" s="24" t="s">
        <v>188</v>
      </c>
      <c r="G46" s="9">
        <f ca="1" t="shared" si="1"/>
        <v>38</v>
      </c>
      <c r="H46" s="8" t="s">
        <v>189</v>
      </c>
      <c r="I46" s="3"/>
    </row>
    <row r="47" ht="15.75" spans="1:9">
      <c r="A47" s="4">
        <v>45</v>
      </c>
      <c r="B47" s="7" t="s">
        <v>129</v>
      </c>
      <c r="C47" s="8" t="s">
        <v>177</v>
      </c>
      <c r="D47" s="8" t="s">
        <v>190</v>
      </c>
      <c r="E47" s="8" t="s">
        <v>191</v>
      </c>
      <c r="F47" s="24" t="s">
        <v>192</v>
      </c>
      <c r="G47" s="9">
        <f ca="1" t="shared" si="1"/>
        <v>47</v>
      </c>
      <c r="H47" s="8" t="s">
        <v>193</v>
      </c>
      <c r="I47" s="3"/>
    </row>
    <row r="48" ht="15.75" spans="1:9">
      <c r="A48" s="4">
        <v>46</v>
      </c>
      <c r="B48" s="7" t="s">
        <v>129</v>
      </c>
      <c r="C48" s="8" t="s">
        <v>177</v>
      </c>
      <c r="D48" s="8" t="s">
        <v>194</v>
      </c>
      <c r="E48" s="8" t="s">
        <v>195</v>
      </c>
      <c r="F48" s="24" t="s">
        <v>196</v>
      </c>
      <c r="G48" s="9">
        <f ca="1" t="shared" si="1"/>
        <v>53</v>
      </c>
      <c r="H48" s="8" t="s">
        <v>197</v>
      </c>
      <c r="I48" s="3"/>
    </row>
    <row r="49" ht="15.75" spans="1:9">
      <c r="A49" s="4">
        <v>47</v>
      </c>
      <c r="B49" s="7" t="s">
        <v>129</v>
      </c>
      <c r="C49" s="8" t="s">
        <v>177</v>
      </c>
      <c r="D49" s="8" t="s">
        <v>198</v>
      </c>
      <c r="E49" s="8" t="s">
        <v>199</v>
      </c>
      <c r="F49" s="24" t="s">
        <v>200</v>
      </c>
      <c r="G49" s="9">
        <f ca="1" t="shared" si="1"/>
        <v>52</v>
      </c>
      <c r="H49" s="8" t="s">
        <v>201</v>
      </c>
      <c r="I49" s="3"/>
    </row>
    <row r="50" ht="15.75" spans="1:9">
      <c r="A50" s="4">
        <v>48</v>
      </c>
      <c r="B50" s="7" t="s">
        <v>129</v>
      </c>
      <c r="C50" s="8" t="s">
        <v>177</v>
      </c>
      <c r="D50" s="8" t="s">
        <v>202</v>
      </c>
      <c r="E50" s="8" t="s">
        <v>203</v>
      </c>
      <c r="F50" s="24" t="s">
        <v>204</v>
      </c>
      <c r="G50" s="9">
        <f ca="1" t="shared" si="1"/>
        <v>44</v>
      </c>
      <c r="H50" s="8" t="s">
        <v>205</v>
      </c>
      <c r="I50" s="3"/>
    </row>
    <row r="51" ht="15.75" spans="1:9">
      <c r="A51" s="4">
        <v>49</v>
      </c>
      <c r="B51" s="7" t="s">
        <v>129</v>
      </c>
      <c r="C51" s="8" t="s">
        <v>206</v>
      </c>
      <c r="D51" s="8" t="s">
        <v>207</v>
      </c>
      <c r="E51" s="8" t="s">
        <v>208</v>
      </c>
      <c r="F51" s="24" t="s">
        <v>209</v>
      </c>
      <c r="G51" s="9">
        <f ca="1" t="shared" si="1"/>
        <v>56</v>
      </c>
      <c r="H51" s="8" t="s">
        <v>210</v>
      </c>
      <c r="I51" s="3"/>
    </row>
    <row r="52" ht="15.75" spans="1:9">
      <c r="A52" s="4">
        <v>50</v>
      </c>
      <c r="B52" s="7" t="s">
        <v>129</v>
      </c>
      <c r="C52" s="8" t="s">
        <v>206</v>
      </c>
      <c r="D52" s="8" t="s">
        <v>211</v>
      </c>
      <c r="E52" s="8" t="s">
        <v>212</v>
      </c>
      <c r="F52" s="24" t="s">
        <v>213</v>
      </c>
      <c r="G52" s="9">
        <f ca="1" t="shared" si="1"/>
        <v>56</v>
      </c>
      <c r="H52" s="8" t="s">
        <v>214</v>
      </c>
      <c r="I52" s="3"/>
    </row>
    <row r="53" ht="15.75" spans="1:9">
      <c r="A53" s="4">
        <v>51</v>
      </c>
      <c r="B53" s="7" t="s">
        <v>129</v>
      </c>
      <c r="C53" s="8" t="s">
        <v>215</v>
      </c>
      <c r="D53" s="8" t="s">
        <v>216</v>
      </c>
      <c r="E53" s="8" t="s">
        <v>217</v>
      </c>
      <c r="F53" s="24" t="s">
        <v>218</v>
      </c>
      <c r="G53" s="9">
        <f ca="1" t="shared" si="1"/>
        <v>40</v>
      </c>
      <c r="H53" s="8" t="s">
        <v>219</v>
      </c>
      <c r="I53" s="3"/>
    </row>
    <row r="54" ht="15.75" spans="1:9">
      <c r="A54" s="4">
        <v>52</v>
      </c>
      <c r="B54" s="7" t="s">
        <v>129</v>
      </c>
      <c r="C54" s="7" t="s">
        <v>220</v>
      </c>
      <c r="D54" s="7" t="s">
        <v>221</v>
      </c>
      <c r="E54" s="25" t="s">
        <v>222</v>
      </c>
      <c r="F54" s="24" t="s">
        <v>223</v>
      </c>
      <c r="G54" s="9">
        <f ca="1" t="shared" si="1"/>
        <v>56</v>
      </c>
      <c r="H54" s="7">
        <v>13938934248</v>
      </c>
      <c r="I54" s="3"/>
    </row>
    <row r="55" ht="15.75" spans="1:9">
      <c r="A55" s="4">
        <v>53</v>
      </c>
      <c r="B55" s="7" t="s">
        <v>129</v>
      </c>
      <c r="C55" s="7" t="s">
        <v>224</v>
      </c>
      <c r="D55" s="7" t="s">
        <v>225</v>
      </c>
      <c r="E55" s="25" t="s">
        <v>226</v>
      </c>
      <c r="F55" s="24" t="s">
        <v>227</v>
      </c>
      <c r="G55" s="9">
        <f ca="1" t="shared" si="1"/>
        <v>56</v>
      </c>
      <c r="H55" s="7">
        <v>15225293929</v>
      </c>
      <c r="I55" s="3"/>
    </row>
    <row r="56" ht="15.75" spans="1:9">
      <c r="A56" s="4">
        <v>54</v>
      </c>
      <c r="B56" s="7" t="s">
        <v>129</v>
      </c>
      <c r="C56" s="7" t="s">
        <v>224</v>
      </c>
      <c r="D56" s="7" t="s">
        <v>228</v>
      </c>
      <c r="E56" s="25" t="s">
        <v>229</v>
      </c>
      <c r="F56" s="24" t="s">
        <v>230</v>
      </c>
      <c r="G56" s="9">
        <f ca="1" t="shared" si="1"/>
        <v>55</v>
      </c>
      <c r="H56" s="7">
        <v>13903706407</v>
      </c>
      <c r="I56" s="3"/>
    </row>
    <row r="57" ht="15.75" spans="1:9">
      <c r="A57" s="4">
        <v>55</v>
      </c>
      <c r="B57" s="7" t="s">
        <v>129</v>
      </c>
      <c r="C57" s="7" t="s">
        <v>231</v>
      </c>
      <c r="D57" s="7" t="s">
        <v>232</v>
      </c>
      <c r="E57" s="25" t="s">
        <v>233</v>
      </c>
      <c r="F57" s="24" t="s">
        <v>234</v>
      </c>
      <c r="G57" s="9">
        <f ca="1" t="shared" si="1"/>
        <v>52</v>
      </c>
      <c r="H57" s="7">
        <v>15660899427</v>
      </c>
      <c r="I57" s="3"/>
    </row>
    <row r="58" ht="15.75" spans="1:9">
      <c r="A58" s="4">
        <v>56</v>
      </c>
      <c r="B58" s="7" t="s">
        <v>129</v>
      </c>
      <c r="C58" s="7" t="s">
        <v>231</v>
      </c>
      <c r="D58" s="7" t="s">
        <v>235</v>
      </c>
      <c r="E58" s="25" t="s">
        <v>236</v>
      </c>
      <c r="F58" s="24" t="s">
        <v>237</v>
      </c>
      <c r="G58" s="9">
        <f ca="1" t="shared" si="1"/>
        <v>53</v>
      </c>
      <c r="H58" s="7">
        <v>18272608550</v>
      </c>
      <c r="I58" s="3"/>
    </row>
    <row r="59" ht="15.75" spans="1:9">
      <c r="A59" s="4">
        <v>57</v>
      </c>
      <c r="B59" s="7" t="s">
        <v>129</v>
      </c>
      <c r="C59" s="7" t="s">
        <v>238</v>
      </c>
      <c r="D59" s="7" t="s">
        <v>239</v>
      </c>
      <c r="E59" s="25" t="s">
        <v>240</v>
      </c>
      <c r="F59" s="24" t="s">
        <v>241</v>
      </c>
      <c r="G59" s="9">
        <f ca="1" t="shared" si="1"/>
        <v>30</v>
      </c>
      <c r="H59" s="7">
        <v>15896999857</v>
      </c>
      <c r="I59" s="3"/>
    </row>
    <row r="60" ht="15.75" spans="1:9">
      <c r="A60" s="4">
        <v>58</v>
      </c>
      <c r="B60" s="7" t="s">
        <v>129</v>
      </c>
      <c r="C60" s="7" t="s">
        <v>242</v>
      </c>
      <c r="D60" s="7" t="s">
        <v>243</v>
      </c>
      <c r="E60" s="25" t="s">
        <v>244</v>
      </c>
      <c r="F60" s="24" t="s">
        <v>245</v>
      </c>
      <c r="G60" s="9">
        <f ca="1" t="shared" si="1"/>
        <v>46</v>
      </c>
      <c r="H60" s="7">
        <v>17337078126</v>
      </c>
      <c r="I60" s="3"/>
    </row>
    <row r="61" ht="15.75" spans="1:9">
      <c r="A61" s="4">
        <v>59</v>
      </c>
      <c r="B61" s="7" t="s">
        <v>129</v>
      </c>
      <c r="C61" s="7" t="s">
        <v>246</v>
      </c>
      <c r="D61" s="7" t="s">
        <v>247</v>
      </c>
      <c r="E61" s="8" t="s">
        <v>248</v>
      </c>
      <c r="F61" s="24" t="s">
        <v>249</v>
      </c>
      <c r="G61" s="9">
        <f ca="1" t="shared" si="1"/>
        <v>41</v>
      </c>
      <c r="H61" s="7">
        <v>15036687707</v>
      </c>
      <c r="I61" s="3"/>
    </row>
    <row r="62" ht="15.75" spans="1:9">
      <c r="A62" s="4">
        <v>60</v>
      </c>
      <c r="B62" s="7" t="s">
        <v>129</v>
      </c>
      <c r="C62" s="7" t="s">
        <v>250</v>
      </c>
      <c r="D62" s="7" t="s">
        <v>251</v>
      </c>
      <c r="E62" s="25" t="s">
        <v>252</v>
      </c>
      <c r="F62" s="24" t="s">
        <v>253</v>
      </c>
      <c r="G62" s="9">
        <f ca="1" t="shared" si="1"/>
        <v>52</v>
      </c>
      <c r="H62" s="7">
        <v>15224785136</v>
      </c>
      <c r="I62" s="3"/>
    </row>
    <row r="63" ht="15.75" spans="1:9">
      <c r="A63" s="4">
        <v>61</v>
      </c>
      <c r="B63" s="7" t="s">
        <v>129</v>
      </c>
      <c r="C63" s="7" t="s">
        <v>250</v>
      </c>
      <c r="D63" s="7" t="s">
        <v>254</v>
      </c>
      <c r="E63" s="25" t="s">
        <v>255</v>
      </c>
      <c r="F63" s="24" t="s">
        <v>256</v>
      </c>
      <c r="G63" s="9">
        <f ca="1" t="shared" si="1"/>
        <v>56</v>
      </c>
      <c r="H63" s="7">
        <v>17036227787</v>
      </c>
      <c r="I63" s="3"/>
    </row>
    <row r="64" ht="15.75" spans="1:9">
      <c r="A64" s="4">
        <v>62</v>
      </c>
      <c r="B64" s="4" t="s">
        <v>257</v>
      </c>
      <c r="C64" s="4" t="s">
        <v>258</v>
      </c>
      <c r="D64" s="4" t="s">
        <v>259</v>
      </c>
      <c r="E64" s="4" t="s">
        <v>260</v>
      </c>
      <c r="F64" s="4" t="s">
        <v>261</v>
      </c>
      <c r="G64" s="3">
        <f ca="1" t="shared" si="1"/>
        <v>57</v>
      </c>
      <c r="H64" s="4" t="s">
        <v>262</v>
      </c>
      <c r="I64" s="3"/>
    </row>
    <row r="65" ht="15.75" spans="1:9">
      <c r="A65" s="4">
        <v>63</v>
      </c>
      <c r="B65" s="4" t="s">
        <v>257</v>
      </c>
      <c r="C65" s="4" t="s">
        <v>258</v>
      </c>
      <c r="D65" s="4" t="s">
        <v>263</v>
      </c>
      <c r="E65" s="4" t="s">
        <v>264</v>
      </c>
      <c r="F65" s="4" t="s">
        <v>265</v>
      </c>
      <c r="G65" s="3">
        <f ca="1" t="shared" si="1"/>
        <v>49</v>
      </c>
      <c r="H65" s="4" t="s">
        <v>266</v>
      </c>
      <c r="I65" s="3"/>
    </row>
    <row r="66" ht="15.75" spans="1:9">
      <c r="A66" s="4">
        <v>64</v>
      </c>
      <c r="B66" s="4" t="s">
        <v>257</v>
      </c>
      <c r="C66" s="4" t="s">
        <v>258</v>
      </c>
      <c r="D66" s="4" t="s">
        <v>267</v>
      </c>
      <c r="E66" s="4" t="s">
        <v>268</v>
      </c>
      <c r="F66" s="4" t="s">
        <v>269</v>
      </c>
      <c r="G66" s="3">
        <f ca="1" t="shared" si="1"/>
        <v>55</v>
      </c>
      <c r="H66" s="4" t="s">
        <v>270</v>
      </c>
      <c r="I66" s="3"/>
    </row>
    <row r="67" ht="15.75" spans="1:9">
      <c r="A67" s="4">
        <v>65</v>
      </c>
      <c r="B67" s="4" t="s">
        <v>257</v>
      </c>
      <c r="C67" s="4" t="s">
        <v>271</v>
      </c>
      <c r="D67" s="4" t="s">
        <v>272</v>
      </c>
      <c r="E67" s="4" t="s">
        <v>273</v>
      </c>
      <c r="F67" s="4" t="s">
        <v>274</v>
      </c>
      <c r="G67" s="3">
        <f ca="1" t="shared" si="1"/>
        <v>34</v>
      </c>
      <c r="H67" s="4" t="s">
        <v>275</v>
      </c>
      <c r="I67" s="3"/>
    </row>
    <row r="68" ht="15.75" spans="1:9">
      <c r="A68" s="4">
        <v>66</v>
      </c>
      <c r="B68" s="4" t="s">
        <v>257</v>
      </c>
      <c r="C68" s="4" t="s">
        <v>271</v>
      </c>
      <c r="D68" s="4" t="s">
        <v>276</v>
      </c>
      <c r="E68" s="4" t="s">
        <v>277</v>
      </c>
      <c r="F68" s="4" t="s">
        <v>278</v>
      </c>
      <c r="G68" s="3">
        <f ca="1" t="shared" si="1"/>
        <v>24</v>
      </c>
      <c r="H68" s="4" t="s">
        <v>279</v>
      </c>
      <c r="I68" s="3"/>
    </row>
    <row r="69" ht="15.75" spans="1:9">
      <c r="A69" s="4">
        <v>67</v>
      </c>
      <c r="B69" s="4" t="s">
        <v>257</v>
      </c>
      <c r="C69" s="4" t="s">
        <v>271</v>
      </c>
      <c r="D69" s="4" t="s">
        <v>280</v>
      </c>
      <c r="E69" s="4" t="s">
        <v>281</v>
      </c>
      <c r="F69" s="4" t="s">
        <v>282</v>
      </c>
      <c r="G69" s="3">
        <f ca="1" t="shared" si="1"/>
        <v>43</v>
      </c>
      <c r="H69" s="4" t="s">
        <v>283</v>
      </c>
      <c r="I69" s="3"/>
    </row>
    <row r="70" ht="15.75" spans="1:9">
      <c r="A70" s="4">
        <v>68</v>
      </c>
      <c r="B70" s="4" t="s">
        <v>257</v>
      </c>
      <c r="C70" s="4" t="s">
        <v>284</v>
      </c>
      <c r="D70" s="4" t="s">
        <v>285</v>
      </c>
      <c r="E70" s="4" t="s">
        <v>286</v>
      </c>
      <c r="F70" s="4" t="s">
        <v>287</v>
      </c>
      <c r="G70" s="3">
        <f ca="1" t="shared" si="1"/>
        <v>38</v>
      </c>
      <c r="H70" s="4" t="s">
        <v>288</v>
      </c>
      <c r="I70" s="3"/>
    </row>
    <row r="71" ht="15.75" spans="1:9">
      <c r="A71" s="4">
        <v>69</v>
      </c>
      <c r="B71" s="4" t="s">
        <v>257</v>
      </c>
      <c r="C71" s="4" t="s">
        <v>284</v>
      </c>
      <c r="D71" s="4" t="s">
        <v>289</v>
      </c>
      <c r="E71" s="4" t="s">
        <v>290</v>
      </c>
      <c r="F71" s="4" t="s">
        <v>291</v>
      </c>
      <c r="G71" s="3">
        <f ca="1" t="shared" si="1"/>
        <v>50</v>
      </c>
      <c r="H71" s="4" t="s">
        <v>292</v>
      </c>
      <c r="I71" s="3"/>
    </row>
    <row r="72" ht="15.75" spans="1:9">
      <c r="A72" s="4">
        <v>70</v>
      </c>
      <c r="B72" s="4" t="s">
        <v>257</v>
      </c>
      <c r="C72" s="4" t="s">
        <v>284</v>
      </c>
      <c r="D72" s="4" t="s">
        <v>293</v>
      </c>
      <c r="E72" s="4" t="s">
        <v>294</v>
      </c>
      <c r="F72" s="4" t="s">
        <v>295</v>
      </c>
      <c r="G72" s="3">
        <f ca="1" t="shared" si="1"/>
        <v>50</v>
      </c>
      <c r="H72" s="4" t="s">
        <v>296</v>
      </c>
      <c r="I72" s="3"/>
    </row>
    <row r="73" ht="15.75" spans="1:9">
      <c r="A73" s="4">
        <v>71</v>
      </c>
      <c r="B73" s="4" t="s">
        <v>257</v>
      </c>
      <c r="C73" s="4" t="s">
        <v>297</v>
      </c>
      <c r="D73" s="4" t="s">
        <v>298</v>
      </c>
      <c r="E73" s="4" t="s">
        <v>299</v>
      </c>
      <c r="F73" s="4" t="s">
        <v>300</v>
      </c>
      <c r="G73" s="3">
        <f ca="1" t="shared" si="1"/>
        <v>58</v>
      </c>
      <c r="H73" s="4" t="s">
        <v>301</v>
      </c>
      <c r="I73" s="3"/>
    </row>
    <row r="74" ht="15.75" spans="1:9">
      <c r="A74" s="4">
        <v>72</v>
      </c>
      <c r="B74" s="4" t="s">
        <v>257</v>
      </c>
      <c r="C74" s="4" t="s">
        <v>297</v>
      </c>
      <c r="D74" s="4" t="s">
        <v>302</v>
      </c>
      <c r="E74" s="4" t="s">
        <v>303</v>
      </c>
      <c r="F74" s="4" t="s">
        <v>304</v>
      </c>
      <c r="G74" s="3">
        <f ca="1" t="shared" si="1"/>
        <v>40</v>
      </c>
      <c r="H74" s="4" t="s">
        <v>305</v>
      </c>
      <c r="I74" s="3"/>
    </row>
    <row r="75" ht="15.75" spans="1:9">
      <c r="A75" s="4">
        <v>73</v>
      </c>
      <c r="B75" s="4" t="s">
        <v>257</v>
      </c>
      <c r="C75" s="4" t="s">
        <v>297</v>
      </c>
      <c r="D75" s="4" t="s">
        <v>306</v>
      </c>
      <c r="E75" s="4" t="s">
        <v>307</v>
      </c>
      <c r="F75" s="4" t="s">
        <v>308</v>
      </c>
      <c r="G75" s="3">
        <f ca="1" t="shared" si="1"/>
        <v>51</v>
      </c>
      <c r="H75" s="4" t="s">
        <v>309</v>
      </c>
      <c r="I75" s="3"/>
    </row>
    <row r="76" ht="15.75" spans="1:9">
      <c r="A76" s="4">
        <v>74</v>
      </c>
      <c r="B76" s="4" t="s">
        <v>257</v>
      </c>
      <c r="C76" s="4" t="s">
        <v>310</v>
      </c>
      <c r="D76" s="4" t="s">
        <v>311</v>
      </c>
      <c r="E76" s="4" t="s">
        <v>312</v>
      </c>
      <c r="F76" s="4" t="s">
        <v>313</v>
      </c>
      <c r="G76" s="3">
        <f ca="1" t="shared" ref="G76:G117" si="2">_xlfn.IFS(LEN(E76)=15,DATEDIF(TEXT("19"&amp;MID(E76,7,6),"0-00-00"),TODAY(),"y"),LEN(E76)=18,DATEDIF(TEXT(MID(E76,7,8),"0-00-00"),TODAY(),"y"),TRUE,"身份证错误")</f>
        <v>55</v>
      </c>
      <c r="H76" s="4">
        <v>13569305422</v>
      </c>
      <c r="I76" s="3"/>
    </row>
    <row r="77" ht="15.75" spans="1:9">
      <c r="A77" s="4">
        <v>75</v>
      </c>
      <c r="B77" s="4" t="s">
        <v>257</v>
      </c>
      <c r="C77" s="4" t="s">
        <v>314</v>
      </c>
      <c r="D77" s="4" t="s">
        <v>315</v>
      </c>
      <c r="E77" s="4" t="s">
        <v>316</v>
      </c>
      <c r="F77" s="4" t="s">
        <v>317</v>
      </c>
      <c r="G77" s="3">
        <f ca="1" t="shared" si="2"/>
        <v>48</v>
      </c>
      <c r="H77" s="4" t="s">
        <v>318</v>
      </c>
      <c r="I77" s="3"/>
    </row>
    <row r="78" ht="15.75" spans="1:9">
      <c r="A78" s="4">
        <v>76</v>
      </c>
      <c r="B78" s="4" t="s">
        <v>257</v>
      </c>
      <c r="C78" s="4" t="s">
        <v>319</v>
      </c>
      <c r="D78" s="4" t="s">
        <v>320</v>
      </c>
      <c r="E78" s="4" t="s">
        <v>321</v>
      </c>
      <c r="F78" s="4" t="s">
        <v>322</v>
      </c>
      <c r="G78" s="3">
        <f ca="1" t="shared" si="2"/>
        <v>55</v>
      </c>
      <c r="H78" s="4" t="s">
        <v>323</v>
      </c>
      <c r="I78" s="3"/>
    </row>
    <row r="79" ht="15.75" spans="1:9">
      <c r="A79" s="4">
        <v>77</v>
      </c>
      <c r="B79" s="4" t="s">
        <v>257</v>
      </c>
      <c r="C79" s="4" t="s">
        <v>324</v>
      </c>
      <c r="D79" s="4" t="s">
        <v>325</v>
      </c>
      <c r="E79" s="4" t="s">
        <v>326</v>
      </c>
      <c r="F79" s="4" t="s">
        <v>327</v>
      </c>
      <c r="G79" s="3">
        <f ca="1" t="shared" si="2"/>
        <v>57</v>
      </c>
      <c r="H79" s="4" t="s">
        <v>328</v>
      </c>
      <c r="I79" s="3"/>
    </row>
    <row r="80" ht="15.75" spans="1:9">
      <c r="A80" s="4">
        <v>78</v>
      </c>
      <c r="B80" s="4" t="s">
        <v>257</v>
      </c>
      <c r="C80" s="4" t="s">
        <v>324</v>
      </c>
      <c r="D80" s="4" t="s">
        <v>329</v>
      </c>
      <c r="E80" s="4" t="s">
        <v>330</v>
      </c>
      <c r="F80" s="4" t="s">
        <v>331</v>
      </c>
      <c r="G80" s="3">
        <f ca="1" t="shared" si="2"/>
        <v>52</v>
      </c>
      <c r="H80" s="4" t="s">
        <v>328</v>
      </c>
      <c r="I80" s="3"/>
    </row>
    <row r="81" ht="15.75" spans="1:9">
      <c r="A81" s="4">
        <v>79</v>
      </c>
      <c r="B81" s="4" t="s">
        <v>257</v>
      </c>
      <c r="C81" s="4" t="s">
        <v>324</v>
      </c>
      <c r="D81" s="4" t="s">
        <v>332</v>
      </c>
      <c r="E81" s="4" t="s">
        <v>333</v>
      </c>
      <c r="F81" s="4" t="s">
        <v>334</v>
      </c>
      <c r="G81" s="3">
        <f ca="1" t="shared" si="2"/>
        <v>55</v>
      </c>
      <c r="H81" s="4" t="s">
        <v>335</v>
      </c>
      <c r="I81" s="3"/>
    </row>
    <row r="82" ht="15.75" spans="1:9">
      <c r="A82" s="4">
        <v>80</v>
      </c>
      <c r="B82" s="4" t="s">
        <v>257</v>
      </c>
      <c r="C82" s="4" t="s">
        <v>336</v>
      </c>
      <c r="D82" s="4" t="s">
        <v>337</v>
      </c>
      <c r="E82" s="4" t="s">
        <v>338</v>
      </c>
      <c r="F82" s="4" t="s">
        <v>339</v>
      </c>
      <c r="G82" s="3">
        <f ca="1" t="shared" si="2"/>
        <v>57</v>
      </c>
      <c r="H82" s="4" t="s">
        <v>340</v>
      </c>
      <c r="I82" s="3"/>
    </row>
    <row r="83" ht="15.75" spans="1:9">
      <c r="A83" s="4">
        <v>81</v>
      </c>
      <c r="B83" s="4" t="s">
        <v>257</v>
      </c>
      <c r="C83" s="4" t="s">
        <v>341</v>
      </c>
      <c r="D83" s="4" t="s">
        <v>342</v>
      </c>
      <c r="E83" s="4" t="s">
        <v>343</v>
      </c>
      <c r="F83" s="4" t="s">
        <v>344</v>
      </c>
      <c r="G83" s="3">
        <f ca="1" t="shared" si="2"/>
        <v>35</v>
      </c>
      <c r="H83" s="4" t="s">
        <v>345</v>
      </c>
      <c r="I83" s="3"/>
    </row>
    <row r="84" ht="15.75" spans="1:9">
      <c r="A84" s="4">
        <v>82</v>
      </c>
      <c r="B84" s="4" t="s">
        <v>257</v>
      </c>
      <c r="C84" s="4" t="s">
        <v>341</v>
      </c>
      <c r="D84" s="4" t="s">
        <v>346</v>
      </c>
      <c r="E84" s="4" t="s">
        <v>347</v>
      </c>
      <c r="F84" s="4" t="s">
        <v>348</v>
      </c>
      <c r="G84" s="3">
        <f ca="1" t="shared" si="2"/>
        <v>28</v>
      </c>
      <c r="H84" s="4" t="s">
        <v>349</v>
      </c>
      <c r="I84" s="3"/>
    </row>
    <row r="85" ht="15.75" spans="1:9">
      <c r="A85" s="4">
        <v>83</v>
      </c>
      <c r="B85" s="4" t="s">
        <v>257</v>
      </c>
      <c r="C85" s="4" t="s">
        <v>341</v>
      </c>
      <c r="D85" s="4" t="s">
        <v>350</v>
      </c>
      <c r="E85" s="4" t="s">
        <v>351</v>
      </c>
      <c r="F85" s="4" t="s">
        <v>352</v>
      </c>
      <c r="G85" s="3">
        <f ca="1" t="shared" si="2"/>
        <v>58</v>
      </c>
      <c r="H85" s="4" t="s">
        <v>353</v>
      </c>
      <c r="I85" s="3"/>
    </row>
    <row r="86" ht="15.75" spans="1:9">
      <c r="A86" s="4">
        <v>84</v>
      </c>
      <c r="B86" s="4" t="s">
        <v>257</v>
      </c>
      <c r="C86" s="3" t="s">
        <v>354</v>
      </c>
      <c r="D86" s="3" t="s">
        <v>355</v>
      </c>
      <c r="E86" s="4" t="s">
        <v>356</v>
      </c>
      <c r="F86" s="4" t="s">
        <v>357</v>
      </c>
      <c r="G86" s="3">
        <f ca="1" t="shared" si="2"/>
        <v>36</v>
      </c>
      <c r="H86" s="3">
        <v>15082931280</v>
      </c>
      <c r="I86" s="3"/>
    </row>
    <row r="87" ht="15.75" spans="1:9">
      <c r="A87" s="4">
        <v>85</v>
      </c>
      <c r="B87" s="4" t="s">
        <v>257</v>
      </c>
      <c r="C87" s="3" t="s">
        <v>354</v>
      </c>
      <c r="D87" s="3" t="s">
        <v>358</v>
      </c>
      <c r="E87" s="4" t="s">
        <v>359</v>
      </c>
      <c r="F87" s="4" t="s">
        <v>360</v>
      </c>
      <c r="G87" s="3">
        <f ca="1" t="shared" si="2"/>
        <v>48</v>
      </c>
      <c r="H87" s="3">
        <v>13663709550</v>
      </c>
      <c r="I87" s="3"/>
    </row>
    <row r="88" ht="15.75" spans="1:9">
      <c r="A88" s="4">
        <v>86</v>
      </c>
      <c r="B88" s="4" t="s">
        <v>257</v>
      </c>
      <c r="C88" s="3" t="s">
        <v>361</v>
      </c>
      <c r="D88" s="3" t="s">
        <v>362</v>
      </c>
      <c r="E88" s="4" t="s">
        <v>363</v>
      </c>
      <c r="F88" s="4" t="s">
        <v>364</v>
      </c>
      <c r="G88" s="3">
        <f ca="1" t="shared" si="2"/>
        <v>52</v>
      </c>
      <c r="H88" s="3">
        <v>15237000210</v>
      </c>
      <c r="I88" s="3"/>
    </row>
    <row r="89" ht="15.75" spans="1:9">
      <c r="A89" s="4">
        <v>87</v>
      </c>
      <c r="B89" s="4" t="s">
        <v>257</v>
      </c>
      <c r="C89" s="3" t="s">
        <v>365</v>
      </c>
      <c r="D89" s="3" t="s">
        <v>366</v>
      </c>
      <c r="E89" s="4" t="s">
        <v>367</v>
      </c>
      <c r="F89" s="4" t="s">
        <v>368</v>
      </c>
      <c r="G89" s="3">
        <f ca="1" t="shared" si="2"/>
        <v>50</v>
      </c>
      <c r="H89" s="3">
        <v>15518628903</v>
      </c>
      <c r="I89" s="3"/>
    </row>
    <row r="90" ht="15.75" spans="1:9">
      <c r="A90" s="4">
        <v>88</v>
      </c>
      <c r="B90" s="4" t="s">
        <v>257</v>
      </c>
      <c r="C90" s="3" t="s">
        <v>369</v>
      </c>
      <c r="D90" s="3" t="s">
        <v>370</v>
      </c>
      <c r="E90" s="4" t="s">
        <v>371</v>
      </c>
      <c r="F90" s="4" t="s">
        <v>372</v>
      </c>
      <c r="G90" s="3">
        <f ca="1" t="shared" si="2"/>
        <v>49</v>
      </c>
      <c r="H90" s="3">
        <v>15238584597</v>
      </c>
      <c r="I90" s="3"/>
    </row>
    <row r="91" ht="15.75" spans="1:9">
      <c r="A91" s="4">
        <v>89</v>
      </c>
      <c r="B91" s="4" t="s">
        <v>257</v>
      </c>
      <c r="C91" s="4" t="s">
        <v>373</v>
      </c>
      <c r="D91" s="10" t="s">
        <v>374</v>
      </c>
      <c r="E91" s="10" t="s">
        <v>375</v>
      </c>
      <c r="F91" s="4" t="s">
        <v>376</v>
      </c>
      <c r="G91" s="3">
        <f ca="1" t="shared" si="2"/>
        <v>50</v>
      </c>
      <c r="H91" s="10" t="s">
        <v>377</v>
      </c>
      <c r="I91" s="3"/>
    </row>
    <row r="92" ht="15.75" spans="1:9">
      <c r="A92" s="4">
        <v>90</v>
      </c>
      <c r="B92" s="4" t="s">
        <v>257</v>
      </c>
      <c r="C92" s="4" t="s">
        <v>378</v>
      </c>
      <c r="D92" s="4" t="s">
        <v>379</v>
      </c>
      <c r="E92" s="4" t="s">
        <v>380</v>
      </c>
      <c r="F92" s="4" t="s">
        <v>381</v>
      </c>
      <c r="G92" s="3">
        <f ca="1" t="shared" si="2"/>
        <v>57</v>
      </c>
      <c r="H92" s="4" t="s">
        <v>382</v>
      </c>
      <c r="I92" s="3"/>
    </row>
    <row r="93" ht="15.75" spans="1:9">
      <c r="A93" s="4">
        <v>91</v>
      </c>
      <c r="B93" s="4" t="s">
        <v>257</v>
      </c>
      <c r="C93" s="4" t="s">
        <v>383</v>
      </c>
      <c r="D93" s="4" t="s">
        <v>384</v>
      </c>
      <c r="E93" s="4" t="s">
        <v>385</v>
      </c>
      <c r="F93" s="4" t="s">
        <v>386</v>
      </c>
      <c r="G93" s="3">
        <f ca="1" t="shared" si="2"/>
        <v>56</v>
      </c>
      <c r="H93" s="4" t="s">
        <v>387</v>
      </c>
      <c r="I93" s="3"/>
    </row>
    <row r="94" ht="15.75" spans="1:9">
      <c r="A94" s="4">
        <v>92</v>
      </c>
      <c r="B94" s="4" t="s">
        <v>257</v>
      </c>
      <c r="C94" s="4" t="s">
        <v>388</v>
      </c>
      <c r="D94" s="4" t="s">
        <v>389</v>
      </c>
      <c r="E94" s="4" t="s">
        <v>390</v>
      </c>
      <c r="F94" s="4" t="s">
        <v>391</v>
      </c>
      <c r="G94" s="3">
        <f ca="1" t="shared" si="2"/>
        <v>52</v>
      </c>
      <c r="H94" s="4" t="s">
        <v>392</v>
      </c>
      <c r="I94" s="3"/>
    </row>
    <row r="95" ht="15.75" spans="1:9">
      <c r="A95" s="4">
        <v>93</v>
      </c>
      <c r="B95" s="4" t="s">
        <v>257</v>
      </c>
      <c r="C95" s="4" t="s">
        <v>393</v>
      </c>
      <c r="D95" s="4" t="s">
        <v>394</v>
      </c>
      <c r="E95" s="4" t="s">
        <v>395</v>
      </c>
      <c r="F95" s="4" t="s">
        <v>396</v>
      </c>
      <c r="G95" s="3">
        <f ca="1" t="shared" si="2"/>
        <v>49</v>
      </c>
      <c r="H95" s="4" t="s">
        <v>397</v>
      </c>
      <c r="I95" s="3"/>
    </row>
    <row r="96" customFormat="1" ht="15.75" spans="1:9">
      <c r="A96" s="4">
        <v>94</v>
      </c>
      <c r="B96" s="12" t="s">
        <v>398</v>
      </c>
      <c r="C96" s="13" t="s">
        <v>399</v>
      </c>
      <c r="D96" s="13" t="s">
        <v>400</v>
      </c>
      <c r="E96" s="26" t="s">
        <v>401</v>
      </c>
      <c r="F96" s="26" t="s">
        <v>402</v>
      </c>
      <c r="G96" s="13">
        <v>47</v>
      </c>
      <c r="H96" s="13">
        <v>15137032460</v>
      </c>
      <c r="I96" s="13"/>
    </row>
    <row r="97" customFormat="1" ht="15.75" spans="1:9">
      <c r="A97" s="4">
        <v>95</v>
      </c>
      <c r="B97" s="12" t="s">
        <v>398</v>
      </c>
      <c r="C97" s="13" t="s">
        <v>403</v>
      </c>
      <c r="D97" s="13" t="s">
        <v>404</v>
      </c>
      <c r="E97" s="26" t="s">
        <v>405</v>
      </c>
      <c r="F97" s="26" t="s">
        <v>406</v>
      </c>
      <c r="G97" s="13">
        <v>24</v>
      </c>
      <c r="H97" s="13">
        <v>18240796542</v>
      </c>
      <c r="I97" s="13"/>
    </row>
    <row r="98" customFormat="1" ht="15.75" spans="1:9">
      <c r="A98" s="4">
        <v>96</v>
      </c>
      <c r="B98" s="12" t="s">
        <v>398</v>
      </c>
      <c r="C98" s="13" t="s">
        <v>407</v>
      </c>
      <c r="D98" s="13" t="s">
        <v>408</v>
      </c>
      <c r="E98" s="26" t="s">
        <v>409</v>
      </c>
      <c r="F98" s="26" t="s">
        <v>410</v>
      </c>
      <c r="G98" s="13">
        <v>32</v>
      </c>
      <c r="H98" s="13">
        <v>13353601388</v>
      </c>
      <c r="I98" s="13"/>
    </row>
    <row r="99" customFormat="1" ht="15.75" spans="1:9">
      <c r="A99" s="4">
        <v>97</v>
      </c>
      <c r="B99" s="12" t="s">
        <v>398</v>
      </c>
      <c r="C99" s="13" t="s">
        <v>407</v>
      </c>
      <c r="D99" s="13" t="s">
        <v>411</v>
      </c>
      <c r="E99" s="26" t="s">
        <v>412</v>
      </c>
      <c r="F99" s="26" t="s">
        <v>413</v>
      </c>
      <c r="G99" s="13">
        <v>55</v>
      </c>
      <c r="H99" s="13">
        <v>19913217018</v>
      </c>
      <c r="I99" s="13"/>
    </row>
    <row r="100" customFormat="1" ht="15.75" spans="1:9">
      <c r="A100" s="4">
        <v>98</v>
      </c>
      <c r="B100" s="12" t="s">
        <v>398</v>
      </c>
      <c r="C100" s="13" t="s">
        <v>407</v>
      </c>
      <c r="D100" s="13" t="s">
        <v>414</v>
      </c>
      <c r="E100" s="26" t="s">
        <v>415</v>
      </c>
      <c r="F100" s="26" t="s">
        <v>416</v>
      </c>
      <c r="G100" s="13">
        <v>33</v>
      </c>
      <c r="H100" s="13">
        <v>18236390429</v>
      </c>
      <c r="I100" s="13"/>
    </row>
    <row r="101" customFormat="1" ht="15.75" spans="1:9">
      <c r="A101" s="4">
        <v>99</v>
      </c>
      <c r="B101" s="12" t="s">
        <v>398</v>
      </c>
      <c r="C101" s="13" t="s">
        <v>417</v>
      </c>
      <c r="D101" s="13" t="s">
        <v>418</v>
      </c>
      <c r="E101" s="26" t="s">
        <v>419</v>
      </c>
      <c r="F101" s="26" t="s">
        <v>420</v>
      </c>
      <c r="G101" s="13">
        <v>32</v>
      </c>
      <c r="H101" s="13">
        <v>16650623172</v>
      </c>
      <c r="I101" s="13">
        <v>12</v>
      </c>
    </row>
    <row r="102" customFormat="1" ht="15.75" spans="1:9">
      <c r="A102" s="4">
        <v>100</v>
      </c>
      <c r="B102" s="12" t="s">
        <v>398</v>
      </c>
      <c r="C102" s="13" t="s">
        <v>421</v>
      </c>
      <c r="D102" s="13" t="s">
        <v>422</v>
      </c>
      <c r="E102" s="26" t="s">
        <v>423</v>
      </c>
      <c r="F102" s="26" t="s">
        <v>424</v>
      </c>
      <c r="G102" s="13">
        <v>56</v>
      </c>
      <c r="H102" s="13">
        <v>15539015483</v>
      </c>
      <c r="I102" s="13">
        <v>12</v>
      </c>
    </row>
    <row r="103" customFormat="1" ht="15.75" spans="1:9">
      <c r="A103" s="4">
        <v>101</v>
      </c>
      <c r="B103" s="12" t="s">
        <v>398</v>
      </c>
      <c r="C103" s="13" t="s">
        <v>425</v>
      </c>
      <c r="D103" s="13" t="s">
        <v>426</v>
      </c>
      <c r="E103" s="26" t="s">
        <v>427</v>
      </c>
      <c r="F103" s="26" t="s">
        <v>428</v>
      </c>
      <c r="G103" s="13">
        <v>52</v>
      </c>
      <c r="H103" s="13">
        <v>15565020316</v>
      </c>
      <c r="I103" s="13"/>
    </row>
    <row r="104" s="19" customFormat="1" ht="15.75" spans="1:9">
      <c r="A104" s="4">
        <v>102</v>
      </c>
      <c r="B104" s="11" t="s">
        <v>398</v>
      </c>
      <c r="C104" s="3" t="s">
        <v>429</v>
      </c>
      <c r="D104" s="3" t="s">
        <v>430</v>
      </c>
      <c r="E104" s="3" t="s">
        <v>431</v>
      </c>
      <c r="F104" s="23" t="s">
        <v>432</v>
      </c>
      <c r="G104" s="3">
        <f ca="1" t="shared" ref="G104:G126" si="3">_xlfn.IFS(LEN(E104)=15,DATEDIF(TEXT("19"&amp;MID(E104,7,6),"0-00-00"),TODAY(),"y"),LEN(E104)=18,DATEDIF(TEXT(MID(E104,7,8),"0-00-00"),TODAY(),"y"),TRUE,"身份证错误")</f>
        <v>57</v>
      </c>
      <c r="H104" s="3">
        <v>18336969454</v>
      </c>
      <c r="I104" s="3"/>
    </row>
    <row r="105" s="19" customFormat="1" ht="15.75" spans="1:9">
      <c r="A105" s="4">
        <v>103</v>
      </c>
      <c r="B105" s="11" t="s">
        <v>398</v>
      </c>
      <c r="C105" s="3" t="s">
        <v>429</v>
      </c>
      <c r="D105" s="3" t="s">
        <v>433</v>
      </c>
      <c r="E105" s="23" t="s">
        <v>434</v>
      </c>
      <c r="F105" s="23" t="s">
        <v>435</v>
      </c>
      <c r="G105" s="3">
        <f ca="1" t="shared" si="3"/>
        <v>57</v>
      </c>
      <c r="H105" s="3">
        <v>13703708407</v>
      </c>
      <c r="I105" s="3"/>
    </row>
    <row r="106" s="19" customFormat="1" ht="15.75" spans="1:9">
      <c r="A106" s="4">
        <v>104</v>
      </c>
      <c r="B106" s="11" t="s">
        <v>398</v>
      </c>
      <c r="C106" s="3" t="s">
        <v>436</v>
      </c>
      <c r="D106" s="3" t="s">
        <v>437</v>
      </c>
      <c r="E106" s="23" t="s">
        <v>438</v>
      </c>
      <c r="F106" s="23" t="s">
        <v>439</v>
      </c>
      <c r="G106" s="3">
        <f ca="1" t="shared" si="3"/>
        <v>57</v>
      </c>
      <c r="H106" s="3">
        <v>13781400003</v>
      </c>
      <c r="I106" s="3"/>
    </row>
    <row r="107" s="19" customFormat="1" ht="15.75" spans="1:9">
      <c r="A107" s="4">
        <v>105</v>
      </c>
      <c r="B107" s="11" t="s">
        <v>398</v>
      </c>
      <c r="C107" s="3" t="s">
        <v>436</v>
      </c>
      <c r="D107" s="3" t="s">
        <v>440</v>
      </c>
      <c r="E107" s="23" t="s">
        <v>441</v>
      </c>
      <c r="F107" s="23" t="s">
        <v>442</v>
      </c>
      <c r="G107" s="3">
        <f ca="1" t="shared" si="3"/>
        <v>48</v>
      </c>
      <c r="H107" s="3">
        <v>13781400003</v>
      </c>
      <c r="I107" s="3"/>
    </row>
    <row r="108" s="19" customFormat="1" ht="15.75" spans="1:9">
      <c r="A108" s="4">
        <v>106</v>
      </c>
      <c r="B108" s="11" t="s">
        <v>398</v>
      </c>
      <c r="C108" s="3" t="s">
        <v>443</v>
      </c>
      <c r="D108" s="3" t="s">
        <v>444</v>
      </c>
      <c r="E108" s="3" t="s">
        <v>445</v>
      </c>
      <c r="F108" s="23" t="s">
        <v>446</v>
      </c>
      <c r="G108" s="3">
        <f ca="1" t="shared" si="3"/>
        <v>43</v>
      </c>
      <c r="H108" s="3">
        <v>15672872968</v>
      </c>
      <c r="I108" s="3"/>
    </row>
    <row r="109" s="19" customFormat="1" ht="15.75" spans="1:9">
      <c r="A109" s="4">
        <v>107</v>
      </c>
      <c r="B109" s="11" t="s">
        <v>398</v>
      </c>
      <c r="C109" s="3" t="s">
        <v>443</v>
      </c>
      <c r="D109" s="3" t="s">
        <v>447</v>
      </c>
      <c r="E109" s="23" t="s">
        <v>448</v>
      </c>
      <c r="F109" s="23" t="s">
        <v>449</v>
      </c>
      <c r="G109" s="3">
        <f ca="1" t="shared" si="3"/>
        <v>47</v>
      </c>
      <c r="H109" s="3">
        <v>13781525116</v>
      </c>
      <c r="I109" s="3"/>
    </row>
    <row r="110" s="19" customFormat="1" ht="15.75" spans="1:9">
      <c r="A110" s="4">
        <v>108</v>
      </c>
      <c r="B110" s="11" t="s">
        <v>398</v>
      </c>
      <c r="C110" s="3" t="s">
        <v>450</v>
      </c>
      <c r="D110" s="3" t="s">
        <v>451</v>
      </c>
      <c r="E110" s="23" t="s">
        <v>452</v>
      </c>
      <c r="F110" s="23" t="s">
        <v>453</v>
      </c>
      <c r="G110" s="3">
        <f ca="1" t="shared" si="3"/>
        <v>40</v>
      </c>
      <c r="H110" s="3">
        <v>13523153229</v>
      </c>
      <c r="I110" s="3"/>
    </row>
    <row r="111" s="19" customFormat="1" ht="15.75" spans="1:9">
      <c r="A111" s="4">
        <v>109</v>
      </c>
      <c r="B111" s="11" t="s">
        <v>398</v>
      </c>
      <c r="C111" s="3" t="s">
        <v>454</v>
      </c>
      <c r="D111" s="3" t="s">
        <v>455</v>
      </c>
      <c r="E111" s="23" t="s">
        <v>456</v>
      </c>
      <c r="F111" s="23" t="s">
        <v>457</v>
      </c>
      <c r="G111" s="3">
        <f ca="1" t="shared" si="3"/>
        <v>40</v>
      </c>
      <c r="H111" s="3">
        <v>15824703429</v>
      </c>
      <c r="I111" s="3"/>
    </row>
    <row r="112" s="19" customFormat="1" ht="15.75" spans="1:9">
      <c r="A112" s="4">
        <v>110</v>
      </c>
      <c r="B112" s="11" t="s">
        <v>398</v>
      </c>
      <c r="C112" s="3" t="s">
        <v>458</v>
      </c>
      <c r="D112" s="3" t="s">
        <v>459</v>
      </c>
      <c r="E112" s="23" t="s">
        <v>460</v>
      </c>
      <c r="F112" s="23" t="s">
        <v>461</v>
      </c>
      <c r="G112" s="3">
        <f ca="1" t="shared" si="3"/>
        <v>54</v>
      </c>
      <c r="H112" s="3">
        <v>18637048575</v>
      </c>
      <c r="I112" s="3"/>
    </row>
    <row r="113" s="19" customFormat="1" ht="15.75" spans="1:9">
      <c r="A113" s="4">
        <v>111</v>
      </c>
      <c r="B113" s="11" t="s">
        <v>398</v>
      </c>
      <c r="C113" s="3" t="s">
        <v>462</v>
      </c>
      <c r="D113" s="3" t="s">
        <v>463</v>
      </c>
      <c r="E113" s="23" t="s">
        <v>464</v>
      </c>
      <c r="F113" s="23" t="s">
        <v>465</v>
      </c>
      <c r="G113" s="3">
        <f ca="1" t="shared" si="3"/>
        <v>55</v>
      </c>
      <c r="H113" s="3">
        <v>15738202668</v>
      </c>
      <c r="I113" s="3"/>
    </row>
    <row r="114" s="19" customFormat="1" ht="15.75" spans="1:9">
      <c r="A114" s="4">
        <v>112</v>
      </c>
      <c r="B114" s="11" t="s">
        <v>398</v>
      </c>
      <c r="C114" s="3" t="s">
        <v>466</v>
      </c>
      <c r="D114" s="3" t="s">
        <v>467</v>
      </c>
      <c r="E114" s="23" t="s">
        <v>468</v>
      </c>
      <c r="F114" s="23" t="s">
        <v>469</v>
      </c>
      <c r="G114" s="3">
        <f ca="1" t="shared" si="3"/>
        <v>46</v>
      </c>
      <c r="H114" s="3">
        <v>15939058998</v>
      </c>
      <c r="I114" s="3"/>
    </row>
    <row r="115" s="19" customFormat="1" ht="15.75" spans="1:9">
      <c r="A115" s="4">
        <v>113</v>
      </c>
      <c r="B115" s="11" t="s">
        <v>398</v>
      </c>
      <c r="C115" s="3" t="s">
        <v>470</v>
      </c>
      <c r="D115" s="3" t="s">
        <v>471</v>
      </c>
      <c r="E115" s="23" t="s">
        <v>472</v>
      </c>
      <c r="F115" s="23" t="s">
        <v>473</v>
      </c>
      <c r="G115" s="3">
        <f ca="1" t="shared" si="3"/>
        <v>28</v>
      </c>
      <c r="H115" s="3">
        <v>18737048679</v>
      </c>
      <c r="I115" s="3"/>
    </row>
    <row r="116" s="19" customFormat="1" ht="15.75" spans="1:9">
      <c r="A116" s="4">
        <v>114</v>
      </c>
      <c r="B116" s="11" t="s">
        <v>398</v>
      </c>
      <c r="C116" s="3" t="s">
        <v>470</v>
      </c>
      <c r="D116" s="3" t="s">
        <v>474</v>
      </c>
      <c r="E116" s="23" t="s">
        <v>475</v>
      </c>
      <c r="F116" s="23" t="s">
        <v>476</v>
      </c>
      <c r="G116" s="3">
        <f ca="1" t="shared" si="3"/>
        <v>51</v>
      </c>
      <c r="H116" s="3">
        <v>18658018202</v>
      </c>
      <c r="I116" s="3"/>
    </row>
    <row r="117" s="19" customFormat="1" ht="15.75" spans="1:9">
      <c r="A117" s="4">
        <v>115</v>
      </c>
      <c r="B117" s="11" t="s">
        <v>398</v>
      </c>
      <c r="C117" s="3" t="s">
        <v>477</v>
      </c>
      <c r="D117" s="3" t="s">
        <v>478</v>
      </c>
      <c r="E117" s="23" t="s">
        <v>479</v>
      </c>
      <c r="F117" s="23" t="s">
        <v>480</v>
      </c>
      <c r="G117" s="3">
        <f ca="1" t="shared" si="3"/>
        <v>54</v>
      </c>
      <c r="H117" s="3">
        <v>18737034208</v>
      </c>
      <c r="I117" s="3"/>
    </row>
    <row r="118" s="19" customFormat="1" ht="15.75" spans="1:9">
      <c r="A118" s="4">
        <v>116</v>
      </c>
      <c r="B118" s="11" t="s">
        <v>398</v>
      </c>
      <c r="C118" s="3" t="s">
        <v>403</v>
      </c>
      <c r="D118" s="3" t="s">
        <v>481</v>
      </c>
      <c r="E118" s="23" t="s">
        <v>482</v>
      </c>
      <c r="F118" s="23" t="s">
        <v>480</v>
      </c>
      <c r="G118" s="3">
        <f ca="1" t="shared" si="3"/>
        <v>57</v>
      </c>
      <c r="H118" s="3">
        <v>18037645410</v>
      </c>
      <c r="I118" s="3"/>
    </row>
    <row r="119" s="19" customFormat="1" ht="15.75" spans="1:9">
      <c r="A119" s="4">
        <v>117</v>
      </c>
      <c r="B119" s="11" t="s">
        <v>398</v>
      </c>
      <c r="C119" s="3" t="s">
        <v>403</v>
      </c>
      <c r="D119" s="3" t="s">
        <v>483</v>
      </c>
      <c r="E119" s="23" t="s">
        <v>484</v>
      </c>
      <c r="F119" s="23" t="s">
        <v>485</v>
      </c>
      <c r="G119" s="3">
        <f ca="1" t="shared" si="3"/>
        <v>43</v>
      </c>
      <c r="H119" s="3">
        <v>17337068661</v>
      </c>
      <c r="I119" s="3"/>
    </row>
    <row r="120" s="19" customFormat="1" ht="15.75" spans="1:9">
      <c r="A120" s="4">
        <v>118</v>
      </c>
      <c r="B120" s="11" t="s">
        <v>398</v>
      </c>
      <c r="C120" s="3" t="s">
        <v>486</v>
      </c>
      <c r="D120" s="3" t="s">
        <v>487</v>
      </c>
      <c r="E120" s="23" t="s">
        <v>488</v>
      </c>
      <c r="F120" s="23" t="s">
        <v>489</v>
      </c>
      <c r="G120" s="3">
        <f ca="1" t="shared" si="3"/>
        <v>46</v>
      </c>
      <c r="H120" s="3">
        <v>15137084643</v>
      </c>
      <c r="I120" s="3"/>
    </row>
    <row r="121" s="19" customFormat="1" ht="15.75" spans="1:9">
      <c r="A121" s="4">
        <v>119</v>
      </c>
      <c r="B121" s="11" t="s">
        <v>398</v>
      </c>
      <c r="C121" s="3" t="s">
        <v>486</v>
      </c>
      <c r="D121" s="3" t="s">
        <v>490</v>
      </c>
      <c r="E121" s="3" t="s">
        <v>491</v>
      </c>
      <c r="F121" s="23" t="s">
        <v>492</v>
      </c>
      <c r="G121" s="3">
        <f ca="1" t="shared" si="3"/>
        <v>49</v>
      </c>
      <c r="H121" s="3">
        <v>18237035330</v>
      </c>
      <c r="I121" s="3"/>
    </row>
    <row r="122" s="19" customFormat="1" ht="15.75" spans="1:9">
      <c r="A122" s="4">
        <v>120</v>
      </c>
      <c r="B122" s="11" t="s">
        <v>398</v>
      </c>
      <c r="C122" s="3" t="s">
        <v>417</v>
      </c>
      <c r="D122" s="3" t="s">
        <v>493</v>
      </c>
      <c r="E122" s="23" t="s">
        <v>494</v>
      </c>
      <c r="F122" s="23" t="s">
        <v>495</v>
      </c>
      <c r="G122" s="3">
        <f ca="1" t="shared" si="3"/>
        <v>56</v>
      </c>
      <c r="H122" s="3">
        <v>15518746900</v>
      </c>
      <c r="I122" s="3"/>
    </row>
    <row r="123" s="19" customFormat="1" ht="15.75" spans="1:9">
      <c r="A123" s="4">
        <v>121</v>
      </c>
      <c r="B123" s="11" t="s">
        <v>398</v>
      </c>
      <c r="C123" s="3" t="s">
        <v>496</v>
      </c>
      <c r="D123" s="3" t="s">
        <v>497</v>
      </c>
      <c r="E123" s="23" t="s">
        <v>498</v>
      </c>
      <c r="F123" s="23" t="s">
        <v>499</v>
      </c>
      <c r="G123" s="3">
        <f ca="1" t="shared" si="3"/>
        <v>53</v>
      </c>
      <c r="H123" s="3">
        <v>13681285108</v>
      </c>
      <c r="I123" s="3"/>
    </row>
    <row r="124" s="19" customFormat="1" ht="15.75" spans="1:9">
      <c r="A124" s="4">
        <v>122</v>
      </c>
      <c r="B124" s="3" t="s">
        <v>500</v>
      </c>
      <c r="C124" s="11" t="s">
        <v>501</v>
      </c>
      <c r="D124" s="3" t="s">
        <v>502</v>
      </c>
      <c r="E124" s="27" t="s">
        <v>503</v>
      </c>
      <c r="F124" s="23" t="s">
        <v>504</v>
      </c>
      <c r="G124" s="11">
        <f ca="1" t="shared" si="3"/>
        <v>16</v>
      </c>
      <c r="H124" s="3">
        <v>13837036848</v>
      </c>
      <c r="I124" s="11"/>
    </row>
    <row r="125" s="19" customFormat="1" ht="15.75" spans="1:9">
      <c r="A125" s="4">
        <v>123</v>
      </c>
      <c r="B125" s="3" t="s">
        <v>500</v>
      </c>
      <c r="C125" s="11" t="s">
        <v>505</v>
      </c>
      <c r="D125" s="3" t="s">
        <v>506</v>
      </c>
      <c r="E125" s="27" t="s">
        <v>507</v>
      </c>
      <c r="F125" s="23" t="s">
        <v>508</v>
      </c>
      <c r="G125" s="11">
        <f ca="1" t="shared" si="3"/>
        <v>59</v>
      </c>
      <c r="H125" s="3">
        <v>18238088406</v>
      </c>
      <c r="I125" s="11"/>
    </row>
    <row r="126" s="19" customFormat="1" ht="15.75" spans="1:9">
      <c r="A126" s="4">
        <v>124</v>
      </c>
      <c r="B126" s="3" t="s">
        <v>500</v>
      </c>
      <c r="C126" s="11" t="s">
        <v>505</v>
      </c>
      <c r="D126" s="3" t="s">
        <v>509</v>
      </c>
      <c r="E126" s="27" t="s">
        <v>510</v>
      </c>
      <c r="F126" s="23" t="s">
        <v>511</v>
      </c>
      <c r="G126" s="11">
        <f ca="1" t="shared" si="3"/>
        <v>52</v>
      </c>
      <c r="H126" s="3">
        <v>15249758725</v>
      </c>
      <c r="I126" s="11"/>
    </row>
    <row r="127" spans="1:9">
      <c r="A127" s="1"/>
      <c r="B127" s="1"/>
      <c r="C127" s="20" t="s">
        <v>512</v>
      </c>
      <c r="D127" s="20"/>
      <c r="E127" s="20"/>
      <c r="F127" s="20"/>
      <c r="G127" s="20"/>
      <c r="H127" s="20"/>
      <c r="I127" s="20"/>
    </row>
    <row r="129" spans="3:9">
      <c r="C129" s="21" t="s">
        <v>512</v>
      </c>
      <c r="D129" s="21"/>
      <c r="E129" s="21"/>
      <c r="F129" s="21"/>
      <c r="G129" s="21"/>
      <c r="H129" s="21"/>
      <c r="I129" s="21"/>
    </row>
  </sheetData>
  <autoFilter ref="A1:I127">
    <extLst/>
  </autoFilter>
  <mergeCells count="3">
    <mergeCell ref="A1:I1"/>
    <mergeCell ref="C127:I127"/>
    <mergeCell ref="C129:I129"/>
  </mergeCells>
  <conditionalFormatting sqref="H58:H63 D36:E56 G34:G63 G33:H33 D58:E61 D33:E33 D63:E63 H36:H56">
    <cfRule type="duplicateValues" dxfId="0" priority="12"/>
  </conditionalFormatting>
  <conditionalFormatting sqref="E33 E36:E40 G33:G63 E42:E53">
    <cfRule type="duplicateValues" dxfId="1" priority="13"/>
  </conditionalFormatting>
  <conditionalFormatting sqref="E64 E66:E95 E104:E123 F96:F103">
    <cfRule type="duplicateValues" dxfId="1" priority="10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20" workbookViewId="0">
      <selection activeCell="B32" sqref="B32"/>
    </sheetView>
  </sheetViews>
  <sheetFormatPr defaultColWidth="9" defaultRowHeight="14.25"/>
  <cols>
    <col min="5" max="6" width="21.5" customWidth="1"/>
    <col min="8" max="8" width="12.625" customWidth="1"/>
    <col min="9" max="9" width="22.625" customWidth="1"/>
  </cols>
  <sheetData>
    <row r="1" ht="15.75" spans="1:9">
      <c r="A1" s="16" t="s">
        <v>513</v>
      </c>
      <c r="B1" s="17"/>
      <c r="C1" s="17"/>
      <c r="D1" s="17"/>
      <c r="E1" s="17"/>
      <c r="F1" s="17"/>
      <c r="G1" s="17"/>
      <c r="H1" s="17"/>
      <c r="I1" s="17"/>
    </row>
    <row r="2" ht="15.75" spans="1:9">
      <c r="A2" s="3">
        <v>1</v>
      </c>
      <c r="B2" s="3" t="s">
        <v>10</v>
      </c>
      <c r="C2" s="3" t="s">
        <v>36</v>
      </c>
      <c r="D2" s="3" t="s">
        <v>514</v>
      </c>
      <c r="E2" s="23" t="s">
        <v>515</v>
      </c>
      <c r="F2" s="23" t="s">
        <v>516</v>
      </c>
      <c r="G2" s="3">
        <v>59</v>
      </c>
      <c r="H2" s="1"/>
      <c r="I2" s="3" t="s">
        <v>517</v>
      </c>
    </row>
    <row r="3" ht="15.75" spans="1:9">
      <c r="A3" s="3">
        <v>2</v>
      </c>
      <c r="B3" s="3" t="s">
        <v>47</v>
      </c>
      <c r="C3" s="3" t="s">
        <v>51</v>
      </c>
      <c r="D3" s="3" t="s">
        <v>518</v>
      </c>
      <c r="E3" s="23" t="s">
        <v>519</v>
      </c>
      <c r="F3" s="3" t="s">
        <v>520</v>
      </c>
      <c r="G3" s="3">
        <v>62</v>
      </c>
      <c r="H3" s="3"/>
      <c r="I3" s="3" t="s">
        <v>517</v>
      </c>
    </row>
    <row r="4" ht="15.75" spans="1:9">
      <c r="A4" s="3">
        <v>3</v>
      </c>
      <c r="B4" s="3" t="s">
        <v>47</v>
      </c>
      <c r="C4" s="3" t="s">
        <v>521</v>
      </c>
      <c r="D4" s="3" t="s">
        <v>522</v>
      </c>
      <c r="E4" s="23" t="s">
        <v>523</v>
      </c>
      <c r="F4" s="3" t="s">
        <v>524</v>
      </c>
      <c r="G4" s="3">
        <v>48</v>
      </c>
      <c r="H4" s="1"/>
      <c r="I4" s="3" t="s">
        <v>525</v>
      </c>
    </row>
    <row r="5" ht="15.75" spans="1:9">
      <c r="A5" s="3">
        <v>4</v>
      </c>
      <c r="B5" s="3" t="s">
        <v>47</v>
      </c>
      <c r="C5" s="3" t="s">
        <v>75</v>
      </c>
      <c r="D5" s="3" t="s">
        <v>526</v>
      </c>
      <c r="E5" s="23" t="s">
        <v>527</v>
      </c>
      <c r="F5" s="3" t="s">
        <v>528</v>
      </c>
      <c r="G5" s="3">
        <v>38</v>
      </c>
      <c r="H5" s="3"/>
      <c r="I5" s="3" t="s">
        <v>529</v>
      </c>
    </row>
    <row r="6" ht="15.75" spans="1:9">
      <c r="A6" s="3">
        <v>5</v>
      </c>
      <c r="B6" s="3" t="s">
        <v>47</v>
      </c>
      <c r="C6" s="3" t="s">
        <v>107</v>
      </c>
      <c r="D6" s="3" t="s">
        <v>530</v>
      </c>
      <c r="E6" s="23" t="s">
        <v>531</v>
      </c>
      <c r="F6" s="3" t="s">
        <v>532</v>
      </c>
      <c r="G6" s="3">
        <v>53</v>
      </c>
      <c r="H6" s="1"/>
      <c r="I6" s="3" t="s">
        <v>525</v>
      </c>
    </row>
    <row r="7" ht="15.75" spans="1:9">
      <c r="A7" s="3">
        <v>6</v>
      </c>
      <c r="B7" s="7" t="s">
        <v>129</v>
      </c>
      <c r="C7" s="8" t="s">
        <v>215</v>
      </c>
      <c r="D7" s="8" t="s">
        <v>533</v>
      </c>
      <c r="E7" s="8" t="s">
        <v>534</v>
      </c>
      <c r="F7" s="24" t="s">
        <v>535</v>
      </c>
      <c r="G7" s="9">
        <v>43</v>
      </c>
      <c r="H7" s="8" t="s">
        <v>536</v>
      </c>
      <c r="I7" s="3" t="s">
        <v>537</v>
      </c>
    </row>
    <row r="8" ht="15.75" spans="1:9">
      <c r="A8" s="3">
        <v>7</v>
      </c>
      <c r="B8" s="7" t="s">
        <v>129</v>
      </c>
      <c r="C8" s="7" t="s">
        <v>220</v>
      </c>
      <c r="D8" s="7" t="s">
        <v>538</v>
      </c>
      <c r="E8" s="25" t="s">
        <v>539</v>
      </c>
      <c r="F8" s="24" t="s">
        <v>540</v>
      </c>
      <c r="G8" s="9">
        <v>53</v>
      </c>
      <c r="H8" s="7">
        <v>15836873465</v>
      </c>
      <c r="I8" s="3" t="s">
        <v>537</v>
      </c>
    </row>
    <row r="9" ht="15.75" spans="1:9">
      <c r="A9" s="3">
        <v>8</v>
      </c>
      <c r="B9" s="4" t="s">
        <v>257</v>
      </c>
      <c r="C9" s="4" t="s">
        <v>541</v>
      </c>
      <c r="D9" s="4" t="s">
        <v>542</v>
      </c>
      <c r="E9" s="4" t="s">
        <v>543</v>
      </c>
      <c r="F9" s="4" t="s">
        <v>544</v>
      </c>
      <c r="G9" s="3">
        <v>59</v>
      </c>
      <c r="H9" s="4" t="s">
        <v>545</v>
      </c>
      <c r="I9" s="3" t="s">
        <v>517</v>
      </c>
    </row>
    <row r="10" ht="15.75" spans="1:9">
      <c r="A10" s="3">
        <v>9</v>
      </c>
      <c r="B10" s="4" t="s">
        <v>257</v>
      </c>
      <c r="C10" s="3" t="s">
        <v>546</v>
      </c>
      <c r="D10" s="3" t="s">
        <v>547</v>
      </c>
      <c r="E10" s="4" t="s">
        <v>548</v>
      </c>
      <c r="F10" s="4" t="s">
        <v>549</v>
      </c>
      <c r="G10" s="3">
        <v>59</v>
      </c>
      <c r="H10" s="3">
        <v>15993992524</v>
      </c>
      <c r="I10" s="3" t="s">
        <v>517</v>
      </c>
    </row>
    <row r="11" ht="15.75" spans="1:9">
      <c r="A11" s="3">
        <v>10</v>
      </c>
      <c r="B11" s="4" t="s">
        <v>257</v>
      </c>
      <c r="C11" s="4" t="s">
        <v>550</v>
      </c>
      <c r="D11" s="4" t="s">
        <v>551</v>
      </c>
      <c r="E11" s="4" t="s">
        <v>552</v>
      </c>
      <c r="F11" s="4" t="s">
        <v>553</v>
      </c>
      <c r="G11" s="3">
        <v>59</v>
      </c>
      <c r="H11" s="4" t="s">
        <v>554</v>
      </c>
      <c r="I11" s="3" t="s">
        <v>517</v>
      </c>
    </row>
    <row r="12" ht="15.75" spans="1:9">
      <c r="A12" s="3">
        <v>11</v>
      </c>
      <c r="B12" s="4" t="s">
        <v>257</v>
      </c>
      <c r="C12" s="4" t="s">
        <v>550</v>
      </c>
      <c r="D12" s="10" t="s">
        <v>555</v>
      </c>
      <c r="E12" s="18" t="s">
        <v>556</v>
      </c>
      <c r="F12" s="4" t="s">
        <v>557</v>
      </c>
      <c r="G12" s="3">
        <v>36</v>
      </c>
      <c r="H12" s="10" t="s">
        <v>558</v>
      </c>
      <c r="I12" s="3" t="s">
        <v>559</v>
      </c>
    </row>
    <row r="13" ht="15.75" spans="1:9">
      <c r="A13" s="3">
        <v>12</v>
      </c>
      <c r="B13" s="4" t="s">
        <v>257</v>
      </c>
      <c r="C13" s="4" t="s">
        <v>550</v>
      </c>
      <c r="D13" s="4" t="s">
        <v>560</v>
      </c>
      <c r="E13" s="4" t="s">
        <v>561</v>
      </c>
      <c r="F13" s="4" t="s">
        <v>562</v>
      </c>
      <c r="G13" s="3">
        <v>47</v>
      </c>
      <c r="H13" s="4" t="s">
        <v>563</v>
      </c>
      <c r="I13" s="3" t="s">
        <v>564</v>
      </c>
    </row>
    <row r="14" ht="15.75" spans="1:9">
      <c r="A14" s="3">
        <v>13</v>
      </c>
      <c r="B14" s="4" t="s">
        <v>257</v>
      </c>
      <c r="C14" s="3" t="s">
        <v>565</v>
      </c>
      <c r="D14" s="3" t="s">
        <v>566</v>
      </c>
      <c r="E14" s="4" t="s">
        <v>567</v>
      </c>
      <c r="F14" s="4" t="s">
        <v>568</v>
      </c>
      <c r="G14" s="3">
        <v>28</v>
      </c>
      <c r="H14" s="3">
        <v>15993434060</v>
      </c>
      <c r="I14" s="3" t="s">
        <v>569</v>
      </c>
    </row>
    <row r="15" ht="15.75" spans="1:9">
      <c r="A15" s="3">
        <v>14</v>
      </c>
      <c r="B15" s="4" t="s">
        <v>257</v>
      </c>
      <c r="C15" s="3" t="s">
        <v>570</v>
      </c>
      <c r="D15" s="3" t="s">
        <v>571</v>
      </c>
      <c r="E15" s="4" t="s">
        <v>572</v>
      </c>
      <c r="F15" s="4" t="s">
        <v>573</v>
      </c>
      <c r="G15" s="3">
        <v>45</v>
      </c>
      <c r="H15" s="3">
        <v>18236370397</v>
      </c>
      <c r="I15" s="3" t="s">
        <v>569</v>
      </c>
    </row>
    <row r="16" ht="15.75" spans="1:9">
      <c r="A16" s="3">
        <v>15</v>
      </c>
      <c r="B16" s="4" t="s">
        <v>257</v>
      </c>
      <c r="C16" s="4" t="s">
        <v>383</v>
      </c>
      <c r="D16" s="4" t="s">
        <v>574</v>
      </c>
      <c r="E16" s="4" t="s">
        <v>575</v>
      </c>
      <c r="F16" s="4" t="s">
        <v>576</v>
      </c>
      <c r="G16" s="3">
        <v>43</v>
      </c>
      <c r="H16" s="4" t="s">
        <v>577</v>
      </c>
      <c r="I16" s="3" t="s">
        <v>569</v>
      </c>
    </row>
    <row r="17" ht="15.75" spans="1:9">
      <c r="A17" s="3">
        <v>16</v>
      </c>
      <c r="B17" s="4" t="s">
        <v>257</v>
      </c>
      <c r="C17" s="4" t="s">
        <v>336</v>
      </c>
      <c r="D17" s="4" t="s">
        <v>578</v>
      </c>
      <c r="E17" s="4" t="s">
        <v>579</v>
      </c>
      <c r="F17" s="4" t="s">
        <v>580</v>
      </c>
      <c r="G17" s="3">
        <v>58</v>
      </c>
      <c r="H17" s="4" t="s">
        <v>581</v>
      </c>
      <c r="I17" s="3" t="s">
        <v>582</v>
      </c>
    </row>
    <row r="18" ht="15.75" spans="1:9">
      <c r="A18" s="3">
        <v>17</v>
      </c>
      <c r="B18" s="4" t="s">
        <v>257</v>
      </c>
      <c r="C18" s="3" t="s">
        <v>570</v>
      </c>
      <c r="D18" s="3" t="s">
        <v>583</v>
      </c>
      <c r="E18" s="4" t="s">
        <v>584</v>
      </c>
      <c r="F18" s="4" t="s">
        <v>585</v>
      </c>
      <c r="G18" s="3">
        <v>20</v>
      </c>
      <c r="H18" s="3">
        <v>17627030726</v>
      </c>
      <c r="I18" s="3" t="s">
        <v>582</v>
      </c>
    </row>
    <row r="19" ht="15.75" spans="1:9">
      <c r="A19" s="3">
        <v>18</v>
      </c>
      <c r="B19" s="4" t="s">
        <v>257</v>
      </c>
      <c r="C19" s="3" t="s">
        <v>586</v>
      </c>
      <c r="D19" s="3" t="s">
        <v>587</v>
      </c>
      <c r="E19" s="4" t="s">
        <v>588</v>
      </c>
      <c r="F19" s="4" t="s">
        <v>589</v>
      </c>
      <c r="G19" s="3">
        <v>51</v>
      </c>
      <c r="H19" s="3">
        <v>15137071931</v>
      </c>
      <c r="I19" s="3" t="s">
        <v>582</v>
      </c>
    </row>
    <row r="20" ht="15.75" spans="1:9">
      <c r="A20" s="3">
        <v>19</v>
      </c>
      <c r="B20" s="4" t="s">
        <v>257</v>
      </c>
      <c r="C20" s="4" t="s">
        <v>590</v>
      </c>
      <c r="D20" s="4" t="s">
        <v>591</v>
      </c>
      <c r="E20" s="4" t="s">
        <v>592</v>
      </c>
      <c r="F20" s="4" t="s">
        <v>593</v>
      </c>
      <c r="G20" s="3">
        <f ca="1">_xlfn.IFS(LEN(E20)=15,DATEDIF(TEXT("19"&amp;MID(E20,7,6),"0-00-00"),TODAY(),"y"),LEN(E20)=18,DATEDIF(TEXT(MID(E20,7,8),"0-00-00"),TODAY(),"y"),TRUE,"身份证错误")</f>
        <v>58</v>
      </c>
      <c r="H20" s="4" t="s">
        <v>594</v>
      </c>
      <c r="I20" s="3" t="s">
        <v>595</v>
      </c>
    </row>
    <row r="21" ht="15.75" spans="1:9">
      <c r="A21" s="3">
        <v>20</v>
      </c>
      <c r="B21" s="4" t="s">
        <v>257</v>
      </c>
      <c r="C21" s="4" t="s">
        <v>590</v>
      </c>
      <c r="D21" s="4" t="s">
        <v>596</v>
      </c>
      <c r="E21" s="4" t="s">
        <v>597</v>
      </c>
      <c r="F21" s="4" t="s">
        <v>598</v>
      </c>
      <c r="G21" s="3">
        <f ca="1">_xlfn.IFS(LEN(E21)=15,DATEDIF(TEXT("19"&amp;MID(E21,7,6),"0-00-00"),TODAY(),"y"),LEN(E21)=18,DATEDIF(TEXT(MID(E21,7,8),"0-00-00"),TODAY(),"y"),TRUE,"身份证错误")</f>
        <v>43</v>
      </c>
      <c r="H21" s="4" t="s">
        <v>594</v>
      </c>
      <c r="I21" s="3" t="s">
        <v>595</v>
      </c>
    </row>
    <row r="22" ht="15.75" spans="1:9">
      <c r="A22" s="3">
        <v>21</v>
      </c>
      <c r="B22" s="11" t="s">
        <v>398</v>
      </c>
      <c r="C22" s="3" t="s">
        <v>443</v>
      </c>
      <c r="D22" s="3" t="s">
        <v>599</v>
      </c>
      <c r="E22" s="3" t="s">
        <v>600</v>
      </c>
      <c r="F22" s="23" t="s">
        <v>601</v>
      </c>
      <c r="G22" s="3">
        <f ca="1" t="shared" ref="G22:G28" si="0">_xlfn.IFS(LEN(E22)=15,DATEDIF(TEXT("19"&amp;MID(E22,7,6),"0-00-00"),TODAY(),"y"),LEN(E22)=18,DATEDIF(TEXT(MID(E22,7,8),"0-00-00"),TODAY(),"y"),TRUE,"身份证错误")</f>
        <v>59</v>
      </c>
      <c r="H22" s="3">
        <v>17839055532</v>
      </c>
      <c r="I22" s="3" t="s">
        <v>517</v>
      </c>
    </row>
    <row r="23" ht="15.75" spans="1:9">
      <c r="A23" s="3">
        <v>22</v>
      </c>
      <c r="B23" s="11" t="s">
        <v>398</v>
      </c>
      <c r="C23" s="3" t="s">
        <v>602</v>
      </c>
      <c r="D23" s="3" t="s">
        <v>603</v>
      </c>
      <c r="E23" s="23" t="s">
        <v>604</v>
      </c>
      <c r="F23" s="23" t="s">
        <v>605</v>
      </c>
      <c r="G23" s="3">
        <f ca="1" t="shared" si="0"/>
        <v>55</v>
      </c>
      <c r="H23" s="3">
        <v>15539015483</v>
      </c>
      <c r="I23" s="3" t="s">
        <v>606</v>
      </c>
    </row>
    <row r="24" ht="15.75" spans="1:9">
      <c r="A24" s="3">
        <v>23</v>
      </c>
      <c r="B24" s="11" t="s">
        <v>398</v>
      </c>
      <c r="C24" s="3" t="s">
        <v>399</v>
      </c>
      <c r="D24" s="3" t="s">
        <v>607</v>
      </c>
      <c r="E24" s="23" t="s">
        <v>608</v>
      </c>
      <c r="F24" s="23" t="s">
        <v>609</v>
      </c>
      <c r="G24" s="3">
        <f ca="1" t="shared" si="0"/>
        <v>51</v>
      </c>
      <c r="H24" s="3">
        <v>13653707526</v>
      </c>
      <c r="I24" s="3" t="s">
        <v>606</v>
      </c>
    </row>
    <row r="25" ht="15.75" spans="1:9">
      <c r="A25" s="3">
        <v>24</v>
      </c>
      <c r="B25" s="11" t="s">
        <v>398</v>
      </c>
      <c r="C25" s="3" t="s">
        <v>407</v>
      </c>
      <c r="D25" s="3" t="s">
        <v>610</v>
      </c>
      <c r="E25" s="23" t="s">
        <v>611</v>
      </c>
      <c r="F25" s="23" t="s">
        <v>612</v>
      </c>
      <c r="G25" s="3">
        <f ca="1" t="shared" si="0"/>
        <v>37</v>
      </c>
      <c r="H25" s="3">
        <v>18937010117</v>
      </c>
      <c r="I25" s="3" t="s">
        <v>582</v>
      </c>
    </row>
    <row r="26" ht="15.75" spans="1:9">
      <c r="A26" s="3">
        <v>25</v>
      </c>
      <c r="B26" s="11" t="s">
        <v>398</v>
      </c>
      <c r="C26" s="3" t="s">
        <v>407</v>
      </c>
      <c r="D26" s="3" t="s">
        <v>613</v>
      </c>
      <c r="E26" s="23" t="s">
        <v>614</v>
      </c>
      <c r="F26" s="23" t="s">
        <v>615</v>
      </c>
      <c r="G26" s="3">
        <f ca="1" t="shared" si="0"/>
        <v>30</v>
      </c>
      <c r="H26" s="3">
        <v>17716336999</v>
      </c>
      <c r="I26" s="3" t="s">
        <v>582</v>
      </c>
    </row>
    <row r="27" ht="15.75" spans="1:9">
      <c r="A27" s="3">
        <v>26</v>
      </c>
      <c r="B27" s="11" t="s">
        <v>398</v>
      </c>
      <c r="C27" s="3" t="s">
        <v>470</v>
      </c>
      <c r="D27" s="3" t="s">
        <v>616</v>
      </c>
      <c r="E27" s="23" t="s">
        <v>617</v>
      </c>
      <c r="F27" s="23" t="s">
        <v>618</v>
      </c>
      <c r="G27" s="3">
        <f ca="1" t="shared" si="0"/>
        <v>42</v>
      </c>
      <c r="H27" s="3">
        <v>18238026106</v>
      </c>
      <c r="I27" s="3" t="s">
        <v>582</v>
      </c>
    </row>
    <row r="28" ht="15.75" spans="1:9">
      <c r="A28" s="3">
        <v>27</v>
      </c>
      <c r="B28" s="11" t="s">
        <v>398</v>
      </c>
      <c r="C28" s="3" t="s">
        <v>619</v>
      </c>
      <c r="D28" s="3" t="s">
        <v>620</v>
      </c>
      <c r="E28" s="23" t="s">
        <v>621</v>
      </c>
      <c r="F28" s="23" t="s">
        <v>622</v>
      </c>
      <c r="G28" s="3">
        <f ca="1" t="shared" si="0"/>
        <v>32</v>
      </c>
      <c r="H28" s="3">
        <v>17769483614</v>
      </c>
      <c r="I28" s="3" t="s">
        <v>582</v>
      </c>
    </row>
    <row r="29" ht="15.75" spans="1:9">
      <c r="A29" s="3">
        <v>28</v>
      </c>
      <c r="B29" s="11" t="s">
        <v>398</v>
      </c>
      <c r="C29" s="3" t="s">
        <v>407</v>
      </c>
      <c r="D29" s="3" t="s">
        <v>623</v>
      </c>
      <c r="E29" s="3" t="s">
        <v>624</v>
      </c>
      <c r="F29" s="23" t="s">
        <v>625</v>
      </c>
      <c r="G29" s="3">
        <v>31</v>
      </c>
      <c r="H29" s="3">
        <v>13195715687</v>
      </c>
      <c r="I29" s="3" t="s">
        <v>582</v>
      </c>
    </row>
    <row r="30" ht="15.75" spans="1:9">
      <c r="A30" s="3">
        <v>29</v>
      </c>
      <c r="B30" s="11" t="s">
        <v>398</v>
      </c>
      <c r="C30" s="3" t="s">
        <v>454</v>
      </c>
      <c r="D30" s="3" t="s">
        <v>626</v>
      </c>
      <c r="E30" s="23" t="s">
        <v>627</v>
      </c>
      <c r="F30" s="23" t="s">
        <v>628</v>
      </c>
      <c r="G30" s="3">
        <f ca="1">_xlfn.IFS(LEN(E30)=15,DATEDIF(TEXT("19"&amp;MID(E30,7,6),"0-00-00"),TODAY(),"y"),LEN(E30)=18,DATEDIF(TEXT(MID(E30,7,8),"0-00-00"),TODAY(),"y"),TRUE,"身份证错误")</f>
        <v>27</v>
      </c>
      <c r="H30" s="3">
        <v>15993953277</v>
      </c>
      <c r="I30" s="3" t="s">
        <v>595</v>
      </c>
    </row>
    <row r="31" ht="15.75" spans="1:9">
      <c r="A31" s="3">
        <v>30</v>
      </c>
      <c r="B31" s="11" t="s">
        <v>398</v>
      </c>
      <c r="C31" s="3" t="s">
        <v>462</v>
      </c>
      <c r="D31" s="3" t="s">
        <v>629</v>
      </c>
      <c r="E31" s="23" t="s">
        <v>630</v>
      </c>
      <c r="F31" s="23" t="s">
        <v>631</v>
      </c>
      <c r="G31" s="3">
        <f ca="1">_xlfn.IFS(LEN(E31)=15,DATEDIF(TEXT("19"&amp;MID(E31,7,6),"0-00-00"),TODAY(),"y"),LEN(E31)=18,DATEDIF(TEXT(MID(E31,7,8),"0-00-00"),TODAY(),"y"),TRUE,"身份证错误")</f>
        <v>26</v>
      </c>
      <c r="H31" s="3">
        <v>18737068034</v>
      </c>
      <c r="I31" s="3" t="s">
        <v>595</v>
      </c>
    </row>
    <row r="32" spans="2:9">
      <c r="B32" t="s">
        <v>500</v>
      </c>
      <c r="D32" s="19" t="s">
        <v>632</v>
      </c>
      <c r="E32" s="28" t="s">
        <v>633</v>
      </c>
      <c r="I32" s="19" t="s">
        <v>634</v>
      </c>
    </row>
  </sheetData>
  <mergeCells count="1">
    <mergeCell ref="A1:I1"/>
  </mergeCells>
  <conditionalFormatting sqref="E30">
    <cfRule type="duplicateValues" dxfId="1" priority="2"/>
  </conditionalFormatting>
  <conditionalFormatting sqref="E31">
    <cfRule type="duplicateValues" dxfId="1" priority="1"/>
  </conditionalFormatting>
  <conditionalFormatting sqref="E9:E12">
    <cfRule type="duplicateValues" dxfId="1" priority="6"/>
  </conditionalFormatting>
  <conditionalFormatting sqref="E14:E16">
    <cfRule type="duplicateValues" dxfId="1" priority="5"/>
  </conditionalFormatting>
  <conditionalFormatting sqref="E17:E19">
    <cfRule type="duplicateValues" dxfId="1" priority="4"/>
  </conditionalFormatting>
  <conditionalFormatting sqref="E20:E21">
    <cfRule type="duplicateValues" dxfId="1" priority="3"/>
  </conditionalFormatting>
  <conditionalFormatting sqref="D7:E8 G7:H8">
    <cfRule type="duplicateValues" dxfId="0" priority="7"/>
  </conditionalFormatting>
  <conditionalFormatting sqref="G7:G8 E7">
    <cfRule type="duplicateValues" dxfId="1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opLeftCell="A115" workbookViewId="0">
      <selection activeCell="E124" sqref="E124"/>
    </sheetView>
  </sheetViews>
  <sheetFormatPr defaultColWidth="9" defaultRowHeight="14.25"/>
  <cols>
    <col min="1" max="1" width="5.375" style="1" customWidth="1"/>
    <col min="2" max="2" width="7.375" style="1" customWidth="1"/>
    <col min="3" max="3" width="13.75" style="1" customWidth="1"/>
    <col min="4" max="4" width="10.875" style="1" customWidth="1"/>
    <col min="5" max="5" width="20.625" style="1" customWidth="1"/>
    <col min="6" max="6" width="21.5" style="1" customWidth="1"/>
    <col min="7" max="7" width="5.375" style="1" customWidth="1"/>
    <col min="8" max="8" width="12.625" style="1" customWidth="1"/>
    <col min="9" max="9" width="5.375" style="1" customWidth="1"/>
    <col min="10" max="16384" width="9" style="1"/>
  </cols>
  <sheetData>
    <row r="1" ht="15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.75" spans="1:9">
      <c r="A3" s="4">
        <v>1</v>
      </c>
      <c r="B3" s="4" t="s">
        <v>10</v>
      </c>
      <c r="C3" s="4" t="s">
        <v>11</v>
      </c>
      <c r="D3" s="4" t="s">
        <v>12</v>
      </c>
      <c r="E3" s="22" t="s">
        <v>13</v>
      </c>
      <c r="F3" s="22" t="s">
        <v>14</v>
      </c>
      <c r="G3" s="4">
        <f ca="1" t="shared" ref="G3:G8" si="0">_xlfn.IFS(LEN(E3)=15,DATEDIF(TEXT("19"&amp;MID(E3,7,6),"0-00-00"),TODAY(),"y"),LEN(E3)=18,DATEDIF(TEXT(MID(E3,7,8),"0-00-00"),TODAY(),"y"),TRUE,"身份证错误")</f>
        <v>55</v>
      </c>
      <c r="H3" s="4">
        <v>15939058955</v>
      </c>
      <c r="I3" s="3"/>
    </row>
    <row r="4" ht="15.75" spans="1:9">
      <c r="A4" s="4">
        <v>2</v>
      </c>
      <c r="B4" s="4" t="s">
        <v>10</v>
      </c>
      <c r="C4" s="4" t="s">
        <v>15</v>
      </c>
      <c r="D4" s="4" t="s">
        <v>16</v>
      </c>
      <c r="E4" s="22" t="s">
        <v>17</v>
      </c>
      <c r="F4" s="22" t="s">
        <v>18</v>
      </c>
      <c r="G4" s="4">
        <f ca="1" t="shared" si="0"/>
        <v>21</v>
      </c>
      <c r="H4" s="4">
        <v>19913237178</v>
      </c>
      <c r="I4" s="3"/>
    </row>
    <row r="5" ht="15.75" spans="1:9">
      <c r="A5" s="4">
        <v>3</v>
      </c>
      <c r="B5" s="4" t="s">
        <v>10</v>
      </c>
      <c r="C5" s="4" t="s">
        <v>19</v>
      </c>
      <c r="D5" s="4" t="s">
        <v>20</v>
      </c>
      <c r="E5" s="22" t="s">
        <v>21</v>
      </c>
      <c r="F5" s="22" t="s">
        <v>22</v>
      </c>
      <c r="G5" s="4">
        <f ca="1" t="shared" si="0"/>
        <v>48</v>
      </c>
      <c r="H5" s="4">
        <v>15236821241</v>
      </c>
      <c r="I5" s="3"/>
    </row>
    <row r="6" ht="15.75" spans="1:9">
      <c r="A6" s="4">
        <v>4</v>
      </c>
      <c r="B6" s="4" t="s">
        <v>10</v>
      </c>
      <c r="C6" s="4" t="s">
        <v>23</v>
      </c>
      <c r="D6" s="4" t="s">
        <v>24</v>
      </c>
      <c r="E6" s="22" t="s">
        <v>25</v>
      </c>
      <c r="F6" s="22" t="s">
        <v>26</v>
      </c>
      <c r="G6" s="4">
        <f ca="1" t="shared" si="0"/>
        <v>48</v>
      </c>
      <c r="H6" s="4">
        <v>13781526105</v>
      </c>
      <c r="I6" s="3"/>
    </row>
    <row r="7" ht="15.75" spans="1:9">
      <c r="A7" s="4">
        <v>5</v>
      </c>
      <c r="B7" s="4" t="s">
        <v>10</v>
      </c>
      <c r="C7" s="4" t="s">
        <v>27</v>
      </c>
      <c r="D7" s="4" t="s">
        <v>28</v>
      </c>
      <c r="E7" s="22" t="s">
        <v>29</v>
      </c>
      <c r="F7" s="22" t="s">
        <v>30</v>
      </c>
      <c r="G7" s="4">
        <f ca="1" t="shared" si="0"/>
        <v>38</v>
      </c>
      <c r="H7" s="4" t="s">
        <v>31</v>
      </c>
      <c r="I7" s="3"/>
    </row>
    <row r="8" ht="15.75" spans="1:9">
      <c r="A8" s="4">
        <v>6</v>
      </c>
      <c r="B8" s="4" t="s">
        <v>10</v>
      </c>
      <c r="C8" s="4" t="s">
        <v>27</v>
      </c>
      <c r="D8" s="4" t="s">
        <v>32</v>
      </c>
      <c r="E8" s="22" t="s">
        <v>33</v>
      </c>
      <c r="F8" s="22" t="s">
        <v>34</v>
      </c>
      <c r="G8" s="4">
        <f ca="1" t="shared" si="0"/>
        <v>44</v>
      </c>
      <c r="H8" s="4" t="s">
        <v>35</v>
      </c>
      <c r="I8" s="3"/>
    </row>
    <row r="9" ht="15.75" spans="1:9">
      <c r="A9" s="4">
        <v>7</v>
      </c>
      <c r="B9" s="4" t="s">
        <v>10</v>
      </c>
      <c r="C9" s="4" t="s">
        <v>36</v>
      </c>
      <c r="D9" s="4" t="s">
        <v>37</v>
      </c>
      <c r="E9" s="5" t="s">
        <v>38</v>
      </c>
      <c r="F9" s="5" t="s">
        <v>39</v>
      </c>
      <c r="G9" s="5" t="s">
        <v>40</v>
      </c>
      <c r="H9" s="5" t="s">
        <v>41</v>
      </c>
      <c r="I9" s="3"/>
    </row>
    <row r="10" ht="15.75" spans="1:9">
      <c r="A10" s="4">
        <v>8</v>
      </c>
      <c r="B10" s="4" t="s">
        <v>10</v>
      </c>
      <c r="C10" s="5" t="s">
        <v>23</v>
      </c>
      <c r="D10" s="5" t="s">
        <v>42</v>
      </c>
      <c r="E10" s="5" t="s">
        <v>43</v>
      </c>
      <c r="F10" s="5" t="s">
        <v>44</v>
      </c>
      <c r="G10" s="5" t="s">
        <v>45</v>
      </c>
      <c r="H10" s="5" t="s">
        <v>46</v>
      </c>
      <c r="I10" s="3"/>
    </row>
    <row r="11" ht="15.75" spans="1:9">
      <c r="A11" s="4">
        <v>9</v>
      </c>
      <c r="B11" s="3" t="s">
        <v>47</v>
      </c>
      <c r="C11" s="3" t="s">
        <v>11</v>
      </c>
      <c r="D11" s="3" t="s">
        <v>48</v>
      </c>
      <c r="E11" s="23" t="s">
        <v>49</v>
      </c>
      <c r="F11" s="3" t="s">
        <v>50</v>
      </c>
      <c r="G11" s="3">
        <v>43</v>
      </c>
      <c r="H11" s="3"/>
      <c r="I11" s="3">
        <v>12</v>
      </c>
    </row>
    <row r="12" ht="15.75" spans="1:9">
      <c r="A12" s="4">
        <v>10</v>
      </c>
      <c r="B12" s="3" t="s">
        <v>47</v>
      </c>
      <c r="C12" s="3" t="s">
        <v>51</v>
      </c>
      <c r="D12" s="3" t="s">
        <v>52</v>
      </c>
      <c r="E12" s="23" t="s">
        <v>53</v>
      </c>
      <c r="F12" s="3" t="s">
        <v>54</v>
      </c>
      <c r="G12" s="3">
        <v>49</v>
      </c>
      <c r="H12" s="3"/>
      <c r="I12" s="3">
        <v>29</v>
      </c>
    </row>
    <row r="13" ht="15.75" spans="1:9">
      <c r="A13" s="4">
        <v>11</v>
      </c>
      <c r="B13" s="3" t="s">
        <v>47</v>
      </c>
      <c r="C13" s="3" t="s">
        <v>59</v>
      </c>
      <c r="D13" s="3" t="s">
        <v>60</v>
      </c>
      <c r="E13" s="23" t="s">
        <v>61</v>
      </c>
      <c r="F13" s="3" t="s">
        <v>62</v>
      </c>
      <c r="G13" s="3">
        <v>54</v>
      </c>
      <c r="H13" s="3"/>
      <c r="I13" s="3">
        <v>27</v>
      </c>
    </row>
    <row r="14" ht="15.75" spans="1:9">
      <c r="A14" s="4">
        <v>12</v>
      </c>
      <c r="B14" s="3" t="s">
        <v>47</v>
      </c>
      <c r="C14" s="3" t="s">
        <v>63</v>
      </c>
      <c r="D14" s="3" t="s">
        <v>64</v>
      </c>
      <c r="E14" s="23" t="s">
        <v>65</v>
      </c>
      <c r="F14" s="3" t="s">
        <v>66</v>
      </c>
      <c r="G14" s="3">
        <v>43</v>
      </c>
      <c r="H14" s="3"/>
      <c r="I14" s="3">
        <v>9</v>
      </c>
    </row>
    <row r="15" ht="15.75" spans="1:9">
      <c r="A15" s="4">
        <v>13</v>
      </c>
      <c r="B15" s="3" t="s">
        <v>47</v>
      </c>
      <c r="C15" s="3" t="s">
        <v>67</v>
      </c>
      <c r="D15" s="3" t="s">
        <v>68</v>
      </c>
      <c r="E15" s="23" t="s">
        <v>69</v>
      </c>
      <c r="F15" s="3" t="s">
        <v>70</v>
      </c>
      <c r="G15" s="3">
        <v>54</v>
      </c>
      <c r="H15" s="3"/>
      <c r="I15" s="3">
        <v>9</v>
      </c>
    </row>
    <row r="16" ht="15.75" spans="1:9">
      <c r="A16" s="4">
        <v>14</v>
      </c>
      <c r="B16" s="3" t="s">
        <v>47</v>
      </c>
      <c r="C16" s="3" t="s">
        <v>71</v>
      </c>
      <c r="D16" s="3" t="s">
        <v>72</v>
      </c>
      <c r="E16" s="23" t="s">
        <v>73</v>
      </c>
      <c r="F16" s="3" t="s">
        <v>74</v>
      </c>
      <c r="G16" s="3">
        <v>56</v>
      </c>
      <c r="H16" s="3"/>
      <c r="I16" s="3">
        <v>9</v>
      </c>
    </row>
    <row r="17" ht="15.75" spans="1:9">
      <c r="A17" s="4">
        <v>15</v>
      </c>
      <c r="B17" s="3" t="s">
        <v>47</v>
      </c>
      <c r="C17" s="3" t="s">
        <v>75</v>
      </c>
      <c r="D17" s="3" t="s">
        <v>76</v>
      </c>
      <c r="E17" s="23" t="s">
        <v>77</v>
      </c>
      <c r="F17" s="3" t="s">
        <v>78</v>
      </c>
      <c r="G17" s="3">
        <v>52</v>
      </c>
      <c r="H17" s="3"/>
      <c r="I17" s="3">
        <v>9</v>
      </c>
    </row>
    <row r="18" ht="15.75" spans="1:9">
      <c r="A18" s="4">
        <v>16</v>
      </c>
      <c r="B18" s="3" t="s">
        <v>47</v>
      </c>
      <c r="C18" s="3" t="s">
        <v>75</v>
      </c>
      <c r="D18" s="3" t="s">
        <v>79</v>
      </c>
      <c r="E18" s="23" t="s">
        <v>80</v>
      </c>
      <c r="F18" s="3" t="s">
        <v>81</v>
      </c>
      <c r="G18" s="3">
        <v>56</v>
      </c>
      <c r="H18" s="3"/>
      <c r="I18" s="3">
        <v>9</v>
      </c>
    </row>
    <row r="19" s="1" customFormat="1" ht="15.75" spans="1:9">
      <c r="A19" s="4">
        <v>17</v>
      </c>
      <c r="B19" s="3" t="s">
        <v>47</v>
      </c>
      <c r="C19" s="3" t="s">
        <v>75</v>
      </c>
      <c r="D19" s="3" t="s">
        <v>122</v>
      </c>
      <c r="E19" s="23" t="s">
        <v>123</v>
      </c>
      <c r="F19" s="3" t="s">
        <v>124</v>
      </c>
      <c r="G19" s="3">
        <v>54</v>
      </c>
      <c r="H19" s="6"/>
      <c r="I19" s="3">
        <v>9</v>
      </c>
    </row>
    <row r="20" ht="15.75" spans="1:9">
      <c r="A20" s="4">
        <v>18</v>
      </c>
      <c r="B20" s="3" t="s">
        <v>47</v>
      </c>
      <c r="C20" s="3" t="s">
        <v>82</v>
      </c>
      <c r="D20" s="3" t="s">
        <v>83</v>
      </c>
      <c r="E20" s="23" t="s">
        <v>84</v>
      </c>
      <c r="F20" s="3" t="s">
        <v>85</v>
      </c>
      <c r="G20" s="3">
        <v>54</v>
      </c>
      <c r="H20" s="3"/>
      <c r="I20" s="3">
        <v>9</v>
      </c>
    </row>
    <row r="21" ht="15.75" spans="1:9">
      <c r="A21" s="4">
        <v>19</v>
      </c>
      <c r="B21" s="3" t="s">
        <v>47</v>
      </c>
      <c r="C21" s="3" t="s">
        <v>82</v>
      </c>
      <c r="D21" s="3" t="s">
        <v>86</v>
      </c>
      <c r="E21" s="23" t="s">
        <v>87</v>
      </c>
      <c r="F21" s="3" t="s">
        <v>88</v>
      </c>
      <c r="G21" s="3">
        <v>58</v>
      </c>
      <c r="H21" s="3"/>
      <c r="I21" s="3">
        <v>9</v>
      </c>
    </row>
    <row r="22" ht="15.75" spans="1:9">
      <c r="A22" s="4">
        <v>20</v>
      </c>
      <c r="B22" s="3" t="s">
        <v>47</v>
      </c>
      <c r="C22" s="3" t="s">
        <v>82</v>
      </c>
      <c r="D22" s="3" t="s">
        <v>89</v>
      </c>
      <c r="E22" s="23" t="s">
        <v>90</v>
      </c>
      <c r="F22" s="3" t="s">
        <v>91</v>
      </c>
      <c r="G22" s="3">
        <v>40</v>
      </c>
      <c r="H22" s="3"/>
      <c r="I22" s="3">
        <v>9</v>
      </c>
    </row>
    <row r="23" ht="15.75" spans="1:9">
      <c r="A23" s="4">
        <v>21</v>
      </c>
      <c r="B23" s="3" t="s">
        <v>47</v>
      </c>
      <c r="C23" s="3" t="s">
        <v>92</v>
      </c>
      <c r="D23" s="3" t="s">
        <v>93</v>
      </c>
      <c r="E23" s="23" t="s">
        <v>94</v>
      </c>
      <c r="F23" s="3" t="s">
        <v>95</v>
      </c>
      <c r="G23" s="3">
        <v>43</v>
      </c>
      <c r="H23" s="3"/>
      <c r="I23" s="3">
        <v>9</v>
      </c>
    </row>
    <row r="24" ht="15.75" spans="1:9">
      <c r="A24" s="4">
        <v>22</v>
      </c>
      <c r="B24" s="3" t="s">
        <v>47</v>
      </c>
      <c r="C24" s="3" t="s">
        <v>96</v>
      </c>
      <c r="D24" s="3" t="s">
        <v>97</v>
      </c>
      <c r="E24" s="23" t="s">
        <v>98</v>
      </c>
      <c r="F24" s="3" t="s">
        <v>99</v>
      </c>
      <c r="G24" s="3">
        <v>44</v>
      </c>
      <c r="H24" s="3"/>
      <c r="I24" s="3">
        <v>9</v>
      </c>
    </row>
    <row r="25" ht="15.75" spans="1:9">
      <c r="A25" s="4">
        <v>23</v>
      </c>
      <c r="B25" s="3" t="s">
        <v>47</v>
      </c>
      <c r="C25" s="3" t="s">
        <v>51</v>
      </c>
      <c r="D25" s="3" t="s">
        <v>100</v>
      </c>
      <c r="E25" s="23" t="s">
        <v>101</v>
      </c>
      <c r="F25" s="3" t="s">
        <v>102</v>
      </c>
      <c r="G25" s="3">
        <v>50</v>
      </c>
      <c r="H25" s="3"/>
      <c r="I25" s="3">
        <v>9</v>
      </c>
    </row>
    <row r="26" ht="15.75" spans="1:9">
      <c r="A26" s="4">
        <v>24</v>
      </c>
      <c r="B26" s="3" t="s">
        <v>47</v>
      </c>
      <c r="C26" s="3" t="s">
        <v>103</v>
      </c>
      <c r="D26" s="3" t="s">
        <v>104</v>
      </c>
      <c r="E26" s="23" t="s">
        <v>105</v>
      </c>
      <c r="F26" s="3" t="s">
        <v>106</v>
      </c>
      <c r="G26" s="3">
        <v>55</v>
      </c>
      <c r="H26" s="3"/>
      <c r="I26" s="3">
        <v>12</v>
      </c>
    </row>
    <row r="27" ht="15.75" spans="1:9">
      <c r="A27" s="4">
        <v>25</v>
      </c>
      <c r="B27" s="3" t="s">
        <v>47</v>
      </c>
      <c r="C27" s="3" t="s">
        <v>107</v>
      </c>
      <c r="D27" s="3" t="s">
        <v>108</v>
      </c>
      <c r="E27" s="23" t="s">
        <v>109</v>
      </c>
      <c r="F27" s="3" t="s">
        <v>110</v>
      </c>
      <c r="G27" s="3">
        <v>50</v>
      </c>
      <c r="H27" s="3"/>
      <c r="I27" s="3">
        <v>12</v>
      </c>
    </row>
    <row r="28" ht="15.75" spans="1:9">
      <c r="A28" s="4">
        <v>26</v>
      </c>
      <c r="B28" s="3" t="s">
        <v>47</v>
      </c>
      <c r="C28" s="3" t="s">
        <v>111</v>
      </c>
      <c r="D28" s="3" t="s">
        <v>112</v>
      </c>
      <c r="E28" s="23" t="s">
        <v>113</v>
      </c>
      <c r="F28" s="3" t="s">
        <v>114</v>
      </c>
      <c r="G28" s="3">
        <v>33</v>
      </c>
      <c r="H28" s="3"/>
      <c r="I28" s="3">
        <v>12</v>
      </c>
    </row>
    <row r="29" ht="15.75" spans="1:9">
      <c r="A29" s="4">
        <v>27</v>
      </c>
      <c r="B29" s="3" t="s">
        <v>47</v>
      </c>
      <c r="C29" s="3" t="s">
        <v>55</v>
      </c>
      <c r="D29" s="3" t="s">
        <v>56</v>
      </c>
      <c r="E29" s="23" t="s">
        <v>57</v>
      </c>
      <c r="F29" s="3" t="s">
        <v>58</v>
      </c>
      <c r="G29" s="3">
        <v>50</v>
      </c>
      <c r="H29" s="3"/>
      <c r="I29" s="3">
        <v>12</v>
      </c>
    </row>
    <row r="30" ht="15.75" spans="1:9">
      <c r="A30" s="4">
        <v>28</v>
      </c>
      <c r="B30" s="3" t="s">
        <v>47</v>
      </c>
      <c r="C30" s="3" t="s">
        <v>115</v>
      </c>
      <c r="D30" s="3" t="s">
        <v>116</v>
      </c>
      <c r="E30" s="3" t="s">
        <v>117</v>
      </c>
      <c r="F30" s="3" t="s">
        <v>118</v>
      </c>
      <c r="G30" s="3">
        <v>43</v>
      </c>
      <c r="H30" s="3"/>
      <c r="I30" s="3">
        <v>12</v>
      </c>
    </row>
    <row r="31" ht="15.75" spans="1:9">
      <c r="A31" s="4">
        <v>29</v>
      </c>
      <c r="B31" s="3" t="s">
        <v>47</v>
      </c>
      <c r="C31" s="3" t="s">
        <v>115</v>
      </c>
      <c r="D31" s="3" t="s">
        <v>119</v>
      </c>
      <c r="E31" s="23" t="s">
        <v>120</v>
      </c>
      <c r="F31" s="3" t="s">
        <v>121</v>
      </c>
      <c r="G31" s="3">
        <v>43</v>
      </c>
      <c r="H31" s="3"/>
      <c r="I31" s="3">
        <v>12</v>
      </c>
    </row>
    <row r="32" ht="15.75" spans="1:9">
      <c r="A32" s="4">
        <v>30</v>
      </c>
      <c r="B32" s="3" t="s">
        <v>47</v>
      </c>
      <c r="C32" s="3" t="s">
        <v>125</v>
      </c>
      <c r="D32" s="3" t="s">
        <v>126</v>
      </c>
      <c r="E32" s="23" t="s">
        <v>127</v>
      </c>
      <c r="F32" s="23" t="s">
        <v>128</v>
      </c>
      <c r="G32" s="3">
        <f ca="1" t="shared" ref="G32:G95" si="1">_xlfn.IFS(LEN(E32)=15,DATEDIF(TEXT("19"&amp;MID(E32,7,6),"0-00-00"),TODAY(),"y"),LEN(E32)=18,DATEDIF(TEXT(MID(E32,7,8),"0-00-00"),TODAY(),"y"),TRUE,"身份证错误")</f>
        <v>57</v>
      </c>
      <c r="H32" s="3"/>
      <c r="I32" s="3"/>
    </row>
    <row r="33" ht="15.75" spans="1:9">
      <c r="A33" s="4">
        <v>31</v>
      </c>
      <c r="B33" s="7" t="s">
        <v>129</v>
      </c>
      <c r="C33" s="8" t="s">
        <v>130</v>
      </c>
      <c r="D33" s="8" t="s">
        <v>131</v>
      </c>
      <c r="E33" s="8" t="s">
        <v>132</v>
      </c>
      <c r="F33" s="24" t="s">
        <v>133</v>
      </c>
      <c r="G33" s="9">
        <f ca="1" t="shared" si="1"/>
        <v>56</v>
      </c>
      <c r="H33" s="8" t="s">
        <v>134</v>
      </c>
      <c r="I33" s="3">
        <v>24</v>
      </c>
    </row>
    <row r="34" ht="15.75" spans="1:9">
      <c r="A34" s="4">
        <v>32</v>
      </c>
      <c r="B34" s="7" t="s">
        <v>129</v>
      </c>
      <c r="C34" s="8" t="s">
        <v>130</v>
      </c>
      <c r="D34" s="7" t="s">
        <v>135</v>
      </c>
      <c r="E34" s="25" t="s">
        <v>136</v>
      </c>
      <c r="F34" s="24" t="s">
        <v>137</v>
      </c>
      <c r="G34" s="9">
        <f ca="1" t="shared" si="1"/>
        <v>23</v>
      </c>
      <c r="H34" s="7">
        <v>16637051012</v>
      </c>
      <c r="I34" s="3"/>
    </row>
    <row r="35" ht="15.75" spans="1:9">
      <c r="A35" s="4">
        <v>33</v>
      </c>
      <c r="B35" s="7" t="s">
        <v>129</v>
      </c>
      <c r="C35" s="8" t="s">
        <v>130</v>
      </c>
      <c r="D35" s="7" t="s">
        <v>138</v>
      </c>
      <c r="E35" s="25" t="s">
        <v>139</v>
      </c>
      <c r="F35" s="24" t="s">
        <v>140</v>
      </c>
      <c r="G35" s="9">
        <f ca="1" t="shared" si="1"/>
        <v>56</v>
      </c>
      <c r="H35" s="7">
        <v>15090668414</v>
      </c>
      <c r="I35" s="3"/>
    </row>
    <row r="36" ht="15.75" spans="1:9">
      <c r="A36" s="4">
        <v>34</v>
      </c>
      <c r="B36" s="7" t="s">
        <v>129</v>
      </c>
      <c r="C36" s="8" t="s">
        <v>141</v>
      </c>
      <c r="D36" s="8" t="s">
        <v>142</v>
      </c>
      <c r="E36" s="8" t="s">
        <v>143</v>
      </c>
      <c r="F36" s="24" t="s">
        <v>144</v>
      </c>
      <c r="G36" s="9">
        <f ca="1" t="shared" si="1"/>
        <v>37</v>
      </c>
      <c r="H36" s="8" t="s">
        <v>145</v>
      </c>
      <c r="I36" s="3"/>
    </row>
    <row r="37" ht="15.75" spans="1:9">
      <c r="A37" s="4">
        <v>35</v>
      </c>
      <c r="B37" s="7" t="s">
        <v>129</v>
      </c>
      <c r="C37" s="8" t="s">
        <v>146</v>
      </c>
      <c r="D37" s="8" t="s">
        <v>147</v>
      </c>
      <c r="E37" s="8" t="s">
        <v>148</v>
      </c>
      <c r="F37" s="24" t="s">
        <v>149</v>
      </c>
      <c r="G37" s="9">
        <f ca="1" t="shared" si="1"/>
        <v>50</v>
      </c>
      <c r="H37" s="8" t="s">
        <v>150</v>
      </c>
      <c r="I37" s="3">
        <v>12</v>
      </c>
    </row>
    <row r="38" ht="15.75" spans="1:9">
      <c r="A38" s="4">
        <v>36</v>
      </c>
      <c r="B38" s="7" t="s">
        <v>129</v>
      </c>
      <c r="C38" s="8" t="s">
        <v>151</v>
      </c>
      <c r="D38" s="8" t="s">
        <v>152</v>
      </c>
      <c r="E38" s="8" t="s">
        <v>153</v>
      </c>
      <c r="F38" s="24" t="s">
        <v>154</v>
      </c>
      <c r="G38" s="9">
        <f ca="1" t="shared" si="1"/>
        <v>39</v>
      </c>
      <c r="H38" s="8" t="s">
        <v>155</v>
      </c>
      <c r="I38" s="3">
        <v>24</v>
      </c>
    </row>
    <row r="39" ht="15.75" spans="1:9">
      <c r="A39" s="4">
        <v>37</v>
      </c>
      <c r="B39" s="7" t="s">
        <v>129</v>
      </c>
      <c r="C39" s="8" t="s">
        <v>151</v>
      </c>
      <c r="D39" s="8" t="s">
        <v>156</v>
      </c>
      <c r="E39" s="8" t="s">
        <v>157</v>
      </c>
      <c r="F39" s="24" t="s">
        <v>158</v>
      </c>
      <c r="G39" s="9">
        <f ca="1" t="shared" si="1"/>
        <v>51</v>
      </c>
      <c r="H39" s="8">
        <v>15837032178</v>
      </c>
      <c r="I39" s="3">
        <v>19</v>
      </c>
    </row>
    <row r="40" ht="15.75" spans="1:9">
      <c r="A40" s="4">
        <v>38</v>
      </c>
      <c r="B40" s="7" t="s">
        <v>129</v>
      </c>
      <c r="C40" s="7" t="s">
        <v>159</v>
      </c>
      <c r="D40" s="8" t="s">
        <v>160</v>
      </c>
      <c r="E40" s="8" t="s">
        <v>161</v>
      </c>
      <c r="F40" s="24" t="s">
        <v>162</v>
      </c>
      <c r="G40" s="9">
        <f ca="1" t="shared" si="1"/>
        <v>46</v>
      </c>
      <c r="H40" s="8" t="s">
        <v>163</v>
      </c>
      <c r="I40" s="3">
        <v>12</v>
      </c>
    </row>
    <row r="41" ht="15.75" spans="1:9">
      <c r="A41" s="4">
        <v>39</v>
      </c>
      <c r="B41" s="7" t="s">
        <v>129</v>
      </c>
      <c r="C41" s="7" t="s">
        <v>159</v>
      </c>
      <c r="D41" s="7" t="s">
        <v>164</v>
      </c>
      <c r="E41" s="25" t="s">
        <v>165</v>
      </c>
      <c r="F41" s="24" t="s">
        <v>166</v>
      </c>
      <c r="G41" s="9">
        <f ca="1" t="shared" si="1"/>
        <v>58</v>
      </c>
      <c r="H41" s="8" t="s">
        <v>167</v>
      </c>
      <c r="I41" s="3"/>
    </row>
    <row r="42" ht="15.75" spans="1:9">
      <c r="A42" s="4">
        <v>40</v>
      </c>
      <c r="B42" s="7" t="s">
        <v>129</v>
      </c>
      <c r="C42" s="8" t="s">
        <v>168</v>
      </c>
      <c r="D42" s="8" t="s">
        <v>169</v>
      </c>
      <c r="E42" s="8" t="s">
        <v>170</v>
      </c>
      <c r="F42" s="24" t="s">
        <v>171</v>
      </c>
      <c r="G42" s="9">
        <f ca="1" t="shared" si="1"/>
        <v>43</v>
      </c>
      <c r="H42" s="8" t="s">
        <v>172</v>
      </c>
      <c r="I42" s="3">
        <v>24</v>
      </c>
    </row>
    <row r="43" ht="15.75" spans="1:9">
      <c r="A43" s="4">
        <v>41</v>
      </c>
      <c r="B43" s="7" t="s">
        <v>129</v>
      </c>
      <c r="C43" s="8" t="s">
        <v>168</v>
      </c>
      <c r="D43" s="8" t="s">
        <v>173</v>
      </c>
      <c r="E43" s="8" t="s">
        <v>174</v>
      </c>
      <c r="F43" s="24" t="s">
        <v>175</v>
      </c>
      <c r="G43" s="9">
        <f ca="1" t="shared" si="1"/>
        <v>57</v>
      </c>
      <c r="H43" s="8" t="s">
        <v>176</v>
      </c>
      <c r="I43" s="3">
        <v>24</v>
      </c>
    </row>
    <row r="44" ht="15.75" spans="1:9">
      <c r="A44" s="4">
        <v>42</v>
      </c>
      <c r="B44" s="7" t="s">
        <v>129</v>
      </c>
      <c r="C44" s="8" t="s">
        <v>177</v>
      </c>
      <c r="D44" s="8" t="s">
        <v>178</v>
      </c>
      <c r="E44" s="8" t="s">
        <v>179</v>
      </c>
      <c r="F44" s="24" t="s">
        <v>180</v>
      </c>
      <c r="G44" s="9">
        <f ca="1" t="shared" si="1"/>
        <v>41</v>
      </c>
      <c r="H44" s="8" t="s">
        <v>181</v>
      </c>
      <c r="I44" s="3">
        <v>12</v>
      </c>
    </row>
    <row r="45" ht="15.75" spans="1:9">
      <c r="A45" s="4">
        <v>43</v>
      </c>
      <c r="B45" s="7" t="s">
        <v>129</v>
      </c>
      <c r="C45" s="8" t="s">
        <v>177</v>
      </c>
      <c r="D45" s="8" t="s">
        <v>182</v>
      </c>
      <c r="E45" s="8" t="s">
        <v>183</v>
      </c>
      <c r="F45" s="24" t="s">
        <v>184</v>
      </c>
      <c r="G45" s="9">
        <f ca="1" t="shared" si="1"/>
        <v>51</v>
      </c>
      <c r="H45" s="8" t="s">
        <v>185</v>
      </c>
      <c r="I45" s="3">
        <v>12</v>
      </c>
    </row>
    <row r="46" ht="15.75" spans="1:9">
      <c r="A46" s="4">
        <v>44</v>
      </c>
      <c r="B46" s="7" t="s">
        <v>129</v>
      </c>
      <c r="C46" s="8" t="s">
        <v>177</v>
      </c>
      <c r="D46" s="8" t="s">
        <v>186</v>
      </c>
      <c r="E46" s="8" t="s">
        <v>187</v>
      </c>
      <c r="F46" s="24" t="s">
        <v>188</v>
      </c>
      <c r="G46" s="9">
        <f ca="1" t="shared" si="1"/>
        <v>38</v>
      </c>
      <c r="H46" s="8" t="s">
        <v>189</v>
      </c>
      <c r="I46" s="3">
        <v>12</v>
      </c>
    </row>
    <row r="47" ht="15.75" spans="1:9">
      <c r="A47" s="4">
        <v>45</v>
      </c>
      <c r="B47" s="7" t="s">
        <v>129</v>
      </c>
      <c r="C47" s="8" t="s">
        <v>177</v>
      </c>
      <c r="D47" s="8" t="s">
        <v>190</v>
      </c>
      <c r="E47" s="8" t="s">
        <v>191</v>
      </c>
      <c r="F47" s="24" t="s">
        <v>192</v>
      </c>
      <c r="G47" s="9">
        <f ca="1" t="shared" si="1"/>
        <v>47</v>
      </c>
      <c r="H47" s="8" t="s">
        <v>193</v>
      </c>
      <c r="I47" s="3">
        <v>12</v>
      </c>
    </row>
    <row r="48" ht="15.75" spans="1:9">
      <c r="A48" s="4">
        <v>46</v>
      </c>
      <c r="B48" s="7" t="s">
        <v>129</v>
      </c>
      <c r="C48" s="8" t="s">
        <v>177</v>
      </c>
      <c r="D48" s="8" t="s">
        <v>194</v>
      </c>
      <c r="E48" s="8" t="s">
        <v>195</v>
      </c>
      <c r="F48" s="24" t="s">
        <v>196</v>
      </c>
      <c r="G48" s="9">
        <f ca="1" t="shared" si="1"/>
        <v>53</v>
      </c>
      <c r="H48" s="8" t="s">
        <v>197</v>
      </c>
      <c r="I48" s="3">
        <v>24</v>
      </c>
    </row>
    <row r="49" ht="15.75" spans="1:9">
      <c r="A49" s="4">
        <v>47</v>
      </c>
      <c r="B49" s="7" t="s">
        <v>129</v>
      </c>
      <c r="C49" s="8" t="s">
        <v>177</v>
      </c>
      <c r="D49" s="8" t="s">
        <v>198</v>
      </c>
      <c r="E49" s="8" t="s">
        <v>199</v>
      </c>
      <c r="F49" s="24" t="s">
        <v>200</v>
      </c>
      <c r="G49" s="9">
        <f ca="1" t="shared" si="1"/>
        <v>52</v>
      </c>
      <c r="H49" s="8" t="s">
        <v>201</v>
      </c>
      <c r="I49" s="3"/>
    </row>
    <row r="50" ht="15.75" spans="1:9">
      <c r="A50" s="4">
        <v>48</v>
      </c>
      <c r="B50" s="7" t="s">
        <v>129</v>
      </c>
      <c r="C50" s="8" t="s">
        <v>177</v>
      </c>
      <c r="D50" s="8" t="s">
        <v>202</v>
      </c>
      <c r="E50" s="8" t="s">
        <v>203</v>
      </c>
      <c r="F50" s="24" t="s">
        <v>204</v>
      </c>
      <c r="G50" s="9">
        <f ca="1" t="shared" si="1"/>
        <v>44</v>
      </c>
      <c r="H50" s="8" t="s">
        <v>205</v>
      </c>
      <c r="I50" s="3"/>
    </row>
    <row r="51" ht="15.75" spans="1:9">
      <c r="A51" s="4">
        <v>49</v>
      </c>
      <c r="B51" s="7" t="s">
        <v>129</v>
      </c>
      <c r="C51" s="8" t="s">
        <v>206</v>
      </c>
      <c r="D51" s="8" t="s">
        <v>207</v>
      </c>
      <c r="E51" s="8" t="s">
        <v>208</v>
      </c>
      <c r="F51" s="24" t="s">
        <v>209</v>
      </c>
      <c r="G51" s="9">
        <f ca="1" t="shared" si="1"/>
        <v>56</v>
      </c>
      <c r="H51" s="8" t="s">
        <v>210</v>
      </c>
      <c r="I51" s="3">
        <v>12</v>
      </c>
    </row>
    <row r="52" ht="15.75" spans="1:9">
      <c r="A52" s="4">
        <v>50</v>
      </c>
      <c r="B52" s="7" t="s">
        <v>129</v>
      </c>
      <c r="C52" s="8" t="s">
        <v>206</v>
      </c>
      <c r="D52" s="8" t="s">
        <v>211</v>
      </c>
      <c r="E52" s="8" t="s">
        <v>212</v>
      </c>
      <c r="F52" s="24" t="s">
        <v>213</v>
      </c>
      <c r="G52" s="9">
        <f ca="1" t="shared" si="1"/>
        <v>56</v>
      </c>
      <c r="H52" s="8" t="s">
        <v>214</v>
      </c>
      <c r="I52" s="3">
        <v>12</v>
      </c>
    </row>
    <row r="53" ht="15.75" spans="1:9">
      <c r="A53" s="4">
        <v>51</v>
      </c>
      <c r="B53" s="7" t="s">
        <v>129</v>
      </c>
      <c r="C53" s="8" t="s">
        <v>215</v>
      </c>
      <c r="D53" s="8" t="s">
        <v>216</v>
      </c>
      <c r="E53" s="8" t="s">
        <v>217</v>
      </c>
      <c r="F53" s="24" t="s">
        <v>218</v>
      </c>
      <c r="G53" s="9">
        <f ca="1" t="shared" si="1"/>
        <v>40</v>
      </c>
      <c r="H53" s="8" t="s">
        <v>219</v>
      </c>
      <c r="I53" s="3"/>
    </row>
    <row r="54" ht="15.75" spans="1:9">
      <c r="A54" s="4">
        <v>52</v>
      </c>
      <c r="B54" s="7" t="s">
        <v>129</v>
      </c>
      <c r="C54" s="7" t="s">
        <v>220</v>
      </c>
      <c r="D54" s="7" t="s">
        <v>221</v>
      </c>
      <c r="E54" s="25" t="s">
        <v>222</v>
      </c>
      <c r="F54" s="24" t="s">
        <v>223</v>
      </c>
      <c r="G54" s="9">
        <f ca="1" t="shared" si="1"/>
        <v>56</v>
      </c>
      <c r="H54" s="7">
        <v>13938934248</v>
      </c>
      <c r="I54" s="3">
        <v>12</v>
      </c>
    </row>
    <row r="55" ht="15.75" spans="1:9">
      <c r="A55" s="4">
        <v>53</v>
      </c>
      <c r="B55" s="7" t="s">
        <v>129</v>
      </c>
      <c r="C55" s="7" t="s">
        <v>224</v>
      </c>
      <c r="D55" s="7" t="s">
        <v>225</v>
      </c>
      <c r="E55" s="25" t="s">
        <v>226</v>
      </c>
      <c r="F55" s="24" t="s">
        <v>227</v>
      </c>
      <c r="G55" s="9">
        <f ca="1" t="shared" si="1"/>
        <v>56</v>
      </c>
      <c r="H55" s="7">
        <v>15225293929</v>
      </c>
      <c r="I55" s="3">
        <v>24</v>
      </c>
    </row>
    <row r="56" ht="15.75" spans="1:9">
      <c r="A56" s="4">
        <v>54</v>
      </c>
      <c r="B56" s="7" t="s">
        <v>129</v>
      </c>
      <c r="C56" s="7" t="s">
        <v>224</v>
      </c>
      <c r="D56" s="7" t="s">
        <v>228</v>
      </c>
      <c r="E56" s="25" t="s">
        <v>229</v>
      </c>
      <c r="F56" s="24" t="s">
        <v>230</v>
      </c>
      <c r="G56" s="9">
        <f ca="1" t="shared" si="1"/>
        <v>55</v>
      </c>
      <c r="H56" s="7">
        <v>13903706407</v>
      </c>
      <c r="I56" s="3"/>
    </row>
    <row r="57" ht="15.75" spans="1:9">
      <c r="A57" s="4">
        <v>55</v>
      </c>
      <c r="B57" s="7" t="s">
        <v>129</v>
      </c>
      <c r="C57" s="7" t="s">
        <v>231</v>
      </c>
      <c r="D57" s="7" t="s">
        <v>232</v>
      </c>
      <c r="E57" s="25" t="s">
        <v>233</v>
      </c>
      <c r="F57" s="24" t="s">
        <v>234</v>
      </c>
      <c r="G57" s="9">
        <f ca="1" t="shared" si="1"/>
        <v>52</v>
      </c>
      <c r="H57" s="7">
        <v>15660899427</v>
      </c>
      <c r="I57" s="3"/>
    </row>
    <row r="58" ht="15.75" spans="1:9">
      <c r="A58" s="4">
        <v>56</v>
      </c>
      <c r="B58" s="7" t="s">
        <v>129</v>
      </c>
      <c r="C58" s="7" t="s">
        <v>231</v>
      </c>
      <c r="D58" s="7" t="s">
        <v>235</v>
      </c>
      <c r="E58" s="25" t="s">
        <v>236</v>
      </c>
      <c r="F58" s="24" t="s">
        <v>237</v>
      </c>
      <c r="G58" s="9">
        <f ca="1" t="shared" si="1"/>
        <v>53</v>
      </c>
      <c r="H58" s="7">
        <v>18272608550</v>
      </c>
      <c r="I58" s="3"/>
    </row>
    <row r="59" ht="15.75" spans="1:9">
      <c r="A59" s="4">
        <v>57</v>
      </c>
      <c r="B59" s="7" t="s">
        <v>129</v>
      </c>
      <c r="C59" s="7" t="s">
        <v>238</v>
      </c>
      <c r="D59" s="7" t="s">
        <v>239</v>
      </c>
      <c r="E59" s="25" t="s">
        <v>240</v>
      </c>
      <c r="F59" s="24" t="s">
        <v>241</v>
      </c>
      <c r="G59" s="9">
        <f ca="1" t="shared" si="1"/>
        <v>30</v>
      </c>
      <c r="H59" s="7">
        <v>15896999857</v>
      </c>
      <c r="I59" s="3"/>
    </row>
    <row r="60" ht="15.75" spans="1:9">
      <c r="A60" s="4">
        <v>58</v>
      </c>
      <c r="B60" s="7" t="s">
        <v>129</v>
      </c>
      <c r="C60" s="7" t="s">
        <v>242</v>
      </c>
      <c r="D60" s="7" t="s">
        <v>243</v>
      </c>
      <c r="E60" s="25" t="s">
        <v>244</v>
      </c>
      <c r="F60" s="24" t="s">
        <v>245</v>
      </c>
      <c r="G60" s="9">
        <f ca="1" t="shared" si="1"/>
        <v>46</v>
      </c>
      <c r="H60" s="7">
        <v>17337078126</v>
      </c>
      <c r="I60" s="3"/>
    </row>
    <row r="61" ht="15.75" spans="1:9">
      <c r="A61" s="4">
        <v>59</v>
      </c>
      <c r="B61" s="7" t="s">
        <v>129</v>
      </c>
      <c r="C61" s="7" t="s">
        <v>246</v>
      </c>
      <c r="D61" s="7" t="s">
        <v>247</v>
      </c>
      <c r="E61" s="8" t="s">
        <v>248</v>
      </c>
      <c r="F61" s="24" t="s">
        <v>249</v>
      </c>
      <c r="G61" s="9">
        <f ca="1" t="shared" si="1"/>
        <v>41</v>
      </c>
      <c r="H61" s="7">
        <v>15036687707</v>
      </c>
      <c r="I61" s="3"/>
    </row>
    <row r="62" ht="15.75" spans="1:9">
      <c r="A62" s="4">
        <v>60</v>
      </c>
      <c r="B62" s="7" t="s">
        <v>129</v>
      </c>
      <c r="C62" s="7" t="s">
        <v>250</v>
      </c>
      <c r="D62" s="7" t="s">
        <v>251</v>
      </c>
      <c r="E62" s="25" t="s">
        <v>252</v>
      </c>
      <c r="F62" s="24" t="s">
        <v>253</v>
      </c>
      <c r="G62" s="9">
        <f ca="1" t="shared" si="1"/>
        <v>52</v>
      </c>
      <c r="H62" s="7">
        <v>15224785136</v>
      </c>
      <c r="I62" s="3"/>
    </row>
    <row r="63" ht="15.75" spans="1:9">
      <c r="A63" s="4">
        <v>61</v>
      </c>
      <c r="B63" s="7" t="s">
        <v>129</v>
      </c>
      <c r="C63" s="7" t="s">
        <v>250</v>
      </c>
      <c r="D63" s="7" t="s">
        <v>254</v>
      </c>
      <c r="E63" s="25" t="s">
        <v>255</v>
      </c>
      <c r="F63" s="24" t="s">
        <v>256</v>
      </c>
      <c r="G63" s="9">
        <f ca="1" t="shared" si="1"/>
        <v>56</v>
      </c>
      <c r="H63" s="7">
        <v>17036227787</v>
      </c>
      <c r="I63" s="3"/>
    </row>
    <row r="64" ht="15.75" spans="1:9">
      <c r="A64" s="4">
        <v>62</v>
      </c>
      <c r="B64" s="4" t="s">
        <v>257</v>
      </c>
      <c r="C64" s="4" t="s">
        <v>258</v>
      </c>
      <c r="D64" s="4" t="s">
        <v>259</v>
      </c>
      <c r="E64" s="4" t="s">
        <v>260</v>
      </c>
      <c r="F64" s="4" t="s">
        <v>261</v>
      </c>
      <c r="G64" s="3">
        <f ca="1" t="shared" si="1"/>
        <v>57</v>
      </c>
      <c r="H64" s="4" t="s">
        <v>262</v>
      </c>
      <c r="I64" s="3">
        <v>12</v>
      </c>
    </row>
    <row r="65" ht="15.75" spans="1:9">
      <c r="A65" s="4">
        <v>63</v>
      </c>
      <c r="B65" s="4" t="s">
        <v>257</v>
      </c>
      <c r="C65" s="4" t="s">
        <v>258</v>
      </c>
      <c r="D65" s="4" t="s">
        <v>263</v>
      </c>
      <c r="E65" s="4" t="s">
        <v>264</v>
      </c>
      <c r="F65" s="4" t="s">
        <v>265</v>
      </c>
      <c r="G65" s="3">
        <f ca="1" t="shared" si="1"/>
        <v>49</v>
      </c>
      <c r="H65" s="4" t="s">
        <v>266</v>
      </c>
      <c r="I65" s="3"/>
    </row>
    <row r="66" ht="15.75" spans="1:9">
      <c r="A66" s="4">
        <v>64</v>
      </c>
      <c r="B66" s="4" t="s">
        <v>257</v>
      </c>
      <c r="C66" s="4" t="s">
        <v>258</v>
      </c>
      <c r="D66" s="4" t="s">
        <v>267</v>
      </c>
      <c r="E66" s="4" t="s">
        <v>268</v>
      </c>
      <c r="F66" s="4" t="s">
        <v>269</v>
      </c>
      <c r="G66" s="3">
        <f ca="1" t="shared" si="1"/>
        <v>55</v>
      </c>
      <c r="H66" s="4" t="s">
        <v>270</v>
      </c>
      <c r="I66" s="3"/>
    </row>
    <row r="67" ht="15.75" spans="1:9">
      <c r="A67" s="4">
        <v>65</v>
      </c>
      <c r="B67" s="4" t="s">
        <v>257</v>
      </c>
      <c r="C67" s="4" t="s">
        <v>271</v>
      </c>
      <c r="D67" s="4" t="s">
        <v>272</v>
      </c>
      <c r="E67" s="4" t="s">
        <v>273</v>
      </c>
      <c r="F67" s="4" t="s">
        <v>274</v>
      </c>
      <c r="G67" s="3">
        <f ca="1" t="shared" si="1"/>
        <v>34</v>
      </c>
      <c r="H67" s="4" t="s">
        <v>275</v>
      </c>
      <c r="I67" s="3"/>
    </row>
    <row r="68" ht="15.75" spans="1:9">
      <c r="A68" s="4">
        <v>66</v>
      </c>
      <c r="B68" s="4" t="s">
        <v>257</v>
      </c>
      <c r="C68" s="4" t="s">
        <v>271</v>
      </c>
      <c r="D68" s="4" t="s">
        <v>276</v>
      </c>
      <c r="E68" s="4" t="s">
        <v>277</v>
      </c>
      <c r="F68" s="4" t="s">
        <v>278</v>
      </c>
      <c r="G68" s="3">
        <f ca="1" t="shared" si="1"/>
        <v>24</v>
      </c>
      <c r="H68" s="4" t="s">
        <v>279</v>
      </c>
      <c r="I68" s="3"/>
    </row>
    <row r="69" ht="15.75" spans="1:9">
      <c r="A69" s="4">
        <v>67</v>
      </c>
      <c r="B69" s="4" t="s">
        <v>257</v>
      </c>
      <c r="C69" s="4" t="s">
        <v>271</v>
      </c>
      <c r="D69" s="4" t="s">
        <v>280</v>
      </c>
      <c r="E69" s="4" t="s">
        <v>281</v>
      </c>
      <c r="F69" s="4" t="s">
        <v>282</v>
      </c>
      <c r="G69" s="3">
        <f ca="1" t="shared" si="1"/>
        <v>43</v>
      </c>
      <c r="H69" s="4" t="s">
        <v>283</v>
      </c>
      <c r="I69" s="3">
        <v>12</v>
      </c>
    </row>
    <row r="70" ht="15.75" spans="1:9">
      <c r="A70" s="4">
        <v>68</v>
      </c>
      <c r="B70" s="4" t="s">
        <v>257</v>
      </c>
      <c r="C70" s="4" t="s">
        <v>284</v>
      </c>
      <c r="D70" s="4" t="s">
        <v>285</v>
      </c>
      <c r="E70" s="4" t="s">
        <v>286</v>
      </c>
      <c r="F70" s="4" t="s">
        <v>287</v>
      </c>
      <c r="G70" s="3">
        <f ca="1" t="shared" si="1"/>
        <v>38</v>
      </c>
      <c r="H70" s="4" t="s">
        <v>288</v>
      </c>
      <c r="I70" s="3"/>
    </row>
    <row r="71" ht="15.75" spans="1:9">
      <c r="A71" s="4">
        <v>69</v>
      </c>
      <c r="B71" s="4" t="s">
        <v>257</v>
      </c>
      <c r="C71" s="4" t="s">
        <v>284</v>
      </c>
      <c r="D71" s="4" t="s">
        <v>289</v>
      </c>
      <c r="E71" s="4" t="s">
        <v>290</v>
      </c>
      <c r="F71" s="4" t="s">
        <v>291</v>
      </c>
      <c r="G71" s="3">
        <f ca="1" t="shared" si="1"/>
        <v>50</v>
      </c>
      <c r="H71" s="4" t="s">
        <v>292</v>
      </c>
      <c r="I71" s="3">
        <v>12</v>
      </c>
    </row>
    <row r="72" ht="15.75" spans="1:9">
      <c r="A72" s="4">
        <v>70</v>
      </c>
      <c r="B72" s="4" t="s">
        <v>257</v>
      </c>
      <c r="C72" s="4" t="s">
        <v>284</v>
      </c>
      <c r="D72" s="4" t="s">
        <v>293</v>
      </c>
      <c r="E72" s="4" t="s">
        <v>294</v>
      </c>
      <c r="F72" s="4" t="s">
        <v>295</v>
      </c>
      <c r="G72" s="3">
        <f ca="1" t="shared" si="1"/>
        <v>50</v>
      </c>
      <c r="H72" s="4" t="s">
        <v>296</v>
      </c>
      <c r="I72" s="3">
        <v>12</v>
      </c>
    </row>
    <row r="73" ht="15.75" spans="1:9">
      <c r="A73" s="4">
        <v>71</v>
      </c>
      <c r="B73" s="4" t="s">
        <v>257</v>
      </c>
      <c r="C73" s="4" t="s">
        <v>297</v>
      </c>
      <c r="D73" s="4" t="s">
        <v>298</v>
      </c>
      <c r="E73" s="4" t="s">
        <v>299</v>
      </c>
      <c r="F73" s="4" t="s">
        <v>300</v>
      </c>
      <c r="G73" s="3">
        <f ca="1" t="shared" si="1"/>
        <v>58</v>
      </c>
      <c r="H73" s="4" t="s">
        <v>301</v>
      </c>
      <c r="I73" s="3">
        <v>12</v>
      </c>
    </row>
    <row r="74" ht="15.75" spans="1:9">
      <c r="A74" s="4">
        <v>72</v>
      </c>
      <c r="B74" s="4" t="s">
        <v>257</v>
      </c>
      <c r="C74" s="4" t="s">
        <v>297</v>
      </c>
      <c r="D74" s="4" t="s">
        <v>302</v>
      </c>
      <c r="E74" s="4" t="s">
        <v>303</v>
      </c>
      <c r="F74" s="4" t="s">
        <v>304</v>
      </c>
      <c r="G74" s="3">
        <f ca="1" t="shared" si="1"/>
        <v>40</v>
      </c>
      <c r="H74" s="4" t="s">
        <v>305</v>
      </c>
      <c r="I74" s="3">
        <v>12</v>
      </c>
    </row>
    <row r="75" ht="15.75" spans="1:9">
      <c r="A75" s="4">
        <v>73</v>
      </c>
      <c r="B75" s="4" t="s">
        <v>257</v>
      </c>
      <c r="C75" s="4" t="s">
        <v>297</v>
      </c>
      <c r="D75" s="4" t="s">
        <v>306</v>
      </c>
      <c r="E75" s="4" t="s">
        <v>307</v>
      </c>
      <c r="F75" s="4" t="s">
        <v>308</v>
      </c>
      <c r="G75" s="3">
        <f ca="1" t="shared" si="1"/>
        <v>51</v>
      </c>
      <c r="H75" s="4" t="s">
        <v>309</v>
      </c>
      <c r="I75" s="3"/>
    </row>
    <row r="76" ht="15.75" spans="1:9">
      <c r="A76" s="4">
        <v>74</v>
      </c>
      <c r="B76" s="4" t="s">
        <v>257</v>
      </c>
      <c r="C76" s="4" t="s">
        <v>590</v>
      </c>
      <c r="D76" s="4" t="s">
        <v>591</v>
      </c>
      <c r="E76" s="4" t="s">
        <v>592</v>
      </c>
      <c r="F76" s="4" t="s">
        <v>593</v>
      </c>
      <c r="G76" s="3">
        <f ca="1" t="shared" si="1"/>
        <v>58</v>
      </c>
      <c r="H76" s="4" t="s">
        <v>594</v>
      </c>
      <c r="I76" s="3"/>
    </row>
    <row r="77" ht="15.75" spans="1:9">
      <c r="A77" s="4">
        <v>75</v>
      </c>
      <c r="B77" s="4" t="s">
        <v>257</v>
      </c>
      <c r="C77" s="4" t="s">
        <v>590</v>
      </c>
      <c r="D77" s="4" t="s">
        <v>596</v>
      </c>
      <c r="E77" s="4" t="s">
        <v>597</v>
      </c>
      <c r="F77" s="4" t="s">
        <v>598</v>
      </c>
      <c r="G77" s="3">
        <f ca="1" t="shared" si="1"/>
        <v>43</v>
      </c>
      <c r="H77" s="4" t="s">
        <v>594</v>
      </c>
      <c r="I77" s="3"/>
    </row>
    <row r="78" ht="15.75" spans="1:9">
      <c r="A78" s="4">
        <v>76</v>
      </c>
      <c r="B78" s="4" t="s">
        <v>257</v>
      </c>
      <c r="C78" s="4" t="s">
        <v>310</v>
      </c>
      <c r="D78" s="4" t="s">
        <v>311</v>
      </c>
      <c r="E78" s="4" t="s">
        <v>312</v>
      </c>
      <c r="F78" s="4" t="s">
        <v>313</v>
      </c>
      <c r="G78" s="3">
        <f ca="1" t="shared" si="1"/>
        <v>55</v>
      </c>
      <c r="H78" s="4">
        <v>13569305422</v>
      </c>
      <c r="I78" s="3">
        <v>12</v>
      </c>
    </row>
    <row r="79" ht="15.75" spans="1:9">
      <c r="A79" s="4">
        <v>77</v>
      </c>
      <c r="B79" s="4" t="s">
        <v>257</v>
      </c>
      <c r="C79" s="4" t="s">
        <v>314</v>
      </c>
      <c r="D79" s="4" t="s">
        <v>315</v>
      </c>
      <c r="E79" s="4" t="s">
        <v>316</v>
      </c>
      <c r="F79" s="4" t="s">
        <v>317</v>
      </c>
      <c r="G79" s="3">
        <f ca="1" t="shared" si="1"/>
        <v>48</v>
      </c>
      <c r="H79" s="4" t="s">
        <v>318</v>
      </c>
      <c r="I79" s="3"/>
    </row>
    <row r="80" ht="15.75" spans="1:9">
      <c r="A80" s="4">
        <v>78</v>
      </c>
      <c r="B80" s="4" t="s">
        <v>257</v>
      </c>
      <c r="C80" s="4" t="s">
        <v>319</v>
      </c>
      <c r="D80" s="4" t="s">
        <v>320</v>
      </c>
      <c r="E80" s="4" t="s">
        <v>321</v>
      </c>
      <c r="F80" s="4" t="s">
        <v>322</v>
      </c>
      <c r="G80" s="3">
        <f ca="1" t="shared" si="1"/>
        <v>55</v>
      </c>
      <c r="H80" s="4" t="s">
        <v>323</v>
      </c>
      <c r="I80" s="3">
        <v>12</v>
      </c>
    </row>
    <row r="81" ht="15.75" spans="1:9">
      <c r="A81" s="4">
        <v>79</v>
      </c>
      <c r="B81" s="4" t="s">
        <v>257</v>
      </c>
      <c r="C81" s="4" t="s">
        <v>324</v>
      </c>
      <c r="D81" s="4" t="s">
        <v>325</v>
      </c>
      <c r="E81" s="4" t="s">
        <v>326</v>
      </c>
      <c r="F81" s="4" t="s">
        <v>327</v>
      </c>
      <c r="G81" s="3">
        <f ca="1" t="shared" si="1"/>
        <v>57</v>
      </c>
      <c r="H81" s="4" t="s">
        <v>328</v>
      </c>
      <c r="I81" s="3">
        <v>12</v>
      </c>
    </row>
    <row r="82" ht="15.75" spans="1:9">
      <c r="A82" s="4">
        <v>80</v>
      </c>
      <c r="B82" s="4" t="s">
        <v>257</v>
      </c>
      <c r="C82" s="4" t="s">
        <v>324</v>
      </c>
      <c r="D82" s="4" t="s">
        <v>329</v>
      </c>
      <c r="E82" s="4" t="s">
        <v>330</v>
      </c>
      <c r="F82" s="4" t="s">
        <v>331</v>
      </c>
      <c r="G82" s="3">
        <f ca="1" t="shared" si="1"/>
        <v>52</v>
      </c>
      <c r="H82" s="4" t="s">
        <v>328</v>
      </c>
      <c r="I82" s="3">
        <v>12</v>
      </c>
    </row>
    <row r="83" ht="15.75" spans="1:9">
      <c r="A83" s="4">
        <v>81</v>
      </c>
      <c r="B83" s="4" t="s">
        <v>257</v>
      </c>
      <c r="C83" s="4" t="s">
        <v>324</v>
      </c>
      <c r="D83" s="4" t="s">
        <v>332</v>
      </c>
      <c r="E83" s="4" t="s">
        <v>333</v>
      </c>
      <c r="F83" s="4" t="s">
        <v>334</v>
      </c>
      <c r="G83" s="3">
        <f ca="1" t="shared" si="1"/>
        <v>55</v>
      </c>
      <c r="H83" s="4" t="s">
        <v>335</v>
      </c>
      <c r="I83" s="3"/>
    </row>
    <row r="84" ht="15.75" spans="1:9">
      <c r="A84" s="4">
        <v>82</v>
      </c>
      <c r="B84" s="4" t="s">
        <v>257</v>
      </c>
      <c r="C84" s="4" t="s">
        <v>336</v>
      </c>
      <c r="D84" s="4" t="s">
        <v>337</v>
      </c>
      <c r="E84" s="4" t="s">
        <v>338</v>
      </c>
      <c r="F84" s="4" t="s">
        <v>339</v>
      </c>
      <c r="G84" s="3">
        <f ca="1" t="shared" si="1"/>
        <v>57</v>
      </c>
      <c r="H84" s="4" t="s">
        <v>340</v>
      </c>
      <c r="I84" s="3"/>
    </row>
    <row r="85" ht="15.75" spans="1:9">
      <c r="A85" s="4">
        <v>83</v>
      </c>
      <c r="B85" s="4" t="s">
        <v>257</v>
      </c>
      <c r="C85" s="4" t="s">
        <v>341</v>
      </c>
      <c r="D85" s="4" t="s">
        <v>342</v>
      </c>
      <c r="E85" s="4" t="s">
        <v>343</v>
      </c>
      <c r="F85" s="4" t="s">
        <v>344</v>
      </c>
      <c r="G85" s="3">
        <f ca="1" t="shared" si="1"/>
        <v>35</v>
      </c>
      <c r="H85" s="4" t="s">
        <v>345</v>
      </c>
      <c r="I85" s="3">
        <v>12</v>
      </c>
    </row>
    <row r="86" ht="15.75" spans="1:9">
      <c r="A86" s="4">
        <v>84</v>
      </c>
      <c r="B86" s="4" t="s">
        <v>257</v>
      </c>
      <c r="C86" s="4" t="s">
        <v>341</v>
      </c>
      <c r="D86" s="4" t="s">
        <v>346</v>
      </c>
      <c r="E86" s="4" t="s">
        <v>347</v>
      </c>
      <c r="F86" s="4" t="s">
        <v>348</v>
      </c>
      <c r="G86" s="3">
        <f ca="1" t="shared" si="1"/>
        <v>28</v>
      </c>
      <c r="H86" s="4" t="s">
        <v>349</v>
      </c>
      <c r="I86" s="3">
        <v>12</v>
      </c>
    </row>
    <row r="87" ht="15.75" spans="1:9">
      <c r="A87" s="4">
        <v>85</v>
      </c>
      <c r="B87" s="4" t="s">
        <v>257</v>
      </c>
      <c r="C87" s="4" t="s">
        <v>341</v>
      </c>
      <c r="D87" s="4" t="s">
        <v>350</v>
      </c>
      <c r="E87" s="4" t="s">
        <v>351</v>
      </c>
      <c r="F87" s="4" t="s">
        <v>352</v>
      </c>
      <c r="G87" s="3">
        <f ca="1" t="shared" si="1"/>
        <v>58</v>
      </c>
      <c r="H87" s="4" t="s">
        <v>353</v>
      </c>
      <c r="I87" s="3"/>
    </row>
    <row r="88" ht="15.75" spans="1:9">
      <c r="A88" s="4">
        <v>86</v>
      </c>
      <c r="B88" s="4" t="s">
        <v>257</v>
      </c>
      <c r="C88" s="3" t="s">
        <v>354</v>
      </c>
      <c r="D88" s="3" t="s">
        <v>355</v>
      </c>
      <c r="E88" s="4" t="s">
        <v>356</v>
      </c>
      <c r="F88" s="4" t="s">
        <v>357</v>
      </c>
      <c r="G88" s="3">
        <f ca="1" t="shared" si="1"/>
        <v>36</v>
      </c>
      <c r="H88" s="3">
        <v>15082931280</v>
      </c>
      <c r="I88" s="3"/>
    </row>
    <row r="89" ht="15.75" spans="1:9">
      <c r="A89" s="4">
        <v>87</v>
      </c>
      <c r="B89" s="4" t="s">
        <v>257</v>
      </c>
      <c r="C89" s="3" t="s">
        <v>354</v>
      </c>
      <c r="D89" s="3" t="s">
        <v>358</v>
      </c>
      <c r="E89" s="4" t="s">
        <v>359</v>
      </c>
      <c r="F89" s="4" t="s">
        <v>360</v>
      </c>
      <c r="G89" s="3">
        <f ca="1" t="shared" si="1"/>
        <v>48</v>
      </c>
      <c r="H89" s="3">
        <v>13663709550</v>
      </c>
      <c r="I89" s="3"/>
    </row>
    <row r="90" ht="15.75" spans="1:9">
      <c r="A90" s="4">
        <v>88</v>
      </c>
      <c r="B90" s="4" t="s">
        <v>257</v>
      </c>
      <c r="C90" s="3" t="s">
        <v>361</v>
      </c>
      <c r="D90" s="3" t="s">
        <v>362</v>
      </c>
      <c r="E90" s="4" t="s">
        <v>363</v>
      </c>
      <c r="F90" s="4" t="s">
        <v>364</v>
      </c>
      <c r="G90" s="3">
        <f ca="1" t="shared" si="1"/>
        <v>52</v>
      </c>
      <c r="H90" s="3">
        <v>15237000210</v>
      </c>
      <c r="I90" s="3"/>
    </row>
    <row r="91" ht="15.75" spans="1:9">
      <c r="A91" s="4">
        <v>89</v>
      </c>
      <c r="B91" s="4" t="s">
        <v>257</v>
      </c>
      <c r="C91" s="3" t="s">
        <v>365</v>
      </c>
      <c r="D91" s="3" t="s">
        <v>366</v>
      </c>
      <c r="E91" s="4" t="s">
        <v>367</v>
      </c>
      <c r="F91" s="4" t="s">
        <v>368</v>
      </c>
      <c r="G91" s="3">
        <f ca="1" t="shared" si="1"/>
        <v>50</v>
      </c>
      <c r="H91" s="3">
        <v>15518628903</v>
      </c>
      <c r="I91" s="3"/>
    </row>
    <row r="92" ht="15.75" spans="1:9">
      <c r="A92" s="4">
        <v>90</v>
      </c>
      <c r="B92" s="4" t="s">
        <v>257</v>
      </c>
      <c r="C92" s="3" t="s">
        <v>369</v>
      </c>
      <c r="D92" s="3" t="s">
        <v>370</v>
      </c>
      <c r="E92" s="4" t="s">
        <v>371</v>
      </c>
      <c r="F92" s="4" t="s">
        <v>372</v>
      </c>
      <c r="G92" s="3">
        <f ca="1" t="shared" si="1"/>
        <v>49</v>
      </c>
      <c r="H92" s="3">
        <v>15238584597</v>
      </c>
      <c r="I92" s="3"/>
    </row>
    <row r="93" ht="15.75" spans="1:9">
      <c r="A93" s="4">
        <v>91</v>
      </c>
      <c r="B93" s="4" t="s">
        <v>257</v>
      </c>
      <c r="C93" s="4" t="s">
        <v>373</v>
      </c>
      <c r="D93" s="10" t="s">
        <v>374</v>
      </c>
      <c r="E93" s="10" t="s">
        <v>375</v>
      </c>
      <c r="F93" s="4" t="s">
        <v>376</v>
      </c>
      <c r="G93" s="3">
        <f ca="1" t="shared" si="1"/>
        <v>50</v>
      </c>
      <c r="H93" s="10" t="s">
        <v>377</v>
      </c>
      <c r="I93" s="3"/>
    </row>
    <row r="94" ht="15.75" spans="1:9">
      <c r="A94" s="4">
        <v>92</v>
      </c>
      <c r="B94" s="4" t="s">
        <v>257</v>
      </c>
      <c r="C94" s="4" t="s">
        <v>378</v>
      </c>
      <c r="D94" s="4" t="s">
        <v>379</v>
      </c>
      <c r="E94" s="4" t="s">
        <v>380</v>
      </c>
      <c r="F94" s="4" t="s">
        <v>381</v>
      </c>
      <c r="G94" s="3">
        <f ca="1" t="shared" si="1"/>
        <v>57</v>
      </c>
      <c r="H94" s="4" t="s">
        <v>382</v>
      </c>
      <c r="I94" s="3"/>
    </row>
    <row r="95" ht="15.75" spans="1:9">
      <c r="A95" s="4">
        <v>93</v>
      </c>
      <c r="B95" s="4" t="s">
        <v>257</v>
      </c>
      <c r="C95" s="4" t="s">
        <v>383</v>
      </c>
      <c r="D95" s="4" t="s">
        <v>384</v>
      </c>
      <c r="E95" s="4" t="s">
        <v>385</v>
      </c>
      <c r="F95" s="4" t="s">
        <v>386</v>
      </c>
      <c r="G95" s="3">
        <f ca="1" t="shared" si="1"/>
        <v>56</v>
      </c>
      <c r="H95" s="4" t="s">
        <v>387</v>
      </c>
      <c r="I95" s="3"/>
    </row>
    <row r="96" ht="15.75" spans="1:9">
      <c r="A96" s="4">
        <v>94</v>
      </c>
      <c r="B96" s="4" t="s">
        <v>257</v>
      </c>
      <c r="C96" s="4" t="s">
        <v>388</v>
      </c>
      <c r="D96" s="4" t="s">
        <v>389</v>
      </c>
      <c r="E96" s="4" t="s">
        <v>390</v>
      </c>
      <c r="F96" s="4" t="s">
        <v>391</v>
      </c>
      <c r="G96" s="3">
        <f ca="1">_xlfn.IFS(LEN(E96)=15,DATEDIF(TEXT("19"&amp;MID(E96,7,6),"0-00-00"),TODAY(),"y"),LEN(E96)=18,DATEDIF(TEXT(MID(E96,7,8),"0-00-00"),TODAY(),"y"),TRUE,"身份证错误")</f>
        <v>52</v>
      </c>
      <c r="H96" s="4" t="s">
        <v>392</v>
      </c>
      <c r="I96" s="3"/>
    </row>
    <row r="97" ht="15.75" spans="1:9">
      <c r="A97" s="4">
        <v>95</v>
      </c>
      <c r="B97" s="4" t="s">
        <v>257</v>
      </c>
      <c r="C97" s="4" t="s">
        <v>393</v>
      </c>
      <c r="D97" s="4" t="s">
        <v>394</v>
      </c>
      <c r="E97" s="4" t="s">
        <v>395</v>
      </c>
      <c r="F97" s="4" t="s">
        <v>396</v>
      </c>
      <c r="G97" s="3">
        <f ca="1">_xlfn.IFS(LEN(E97)=15,DATEDIF(TEXT("19"&amp;MID(E97,7,6),"0-00-00"),TODAY(),"y"),LEN(E97)=18,DATEDIF(TEXT(MID(E97,7,8),"0-00-00"),TODAY(),"y"),TRUE,"身份证错误")</f>
        <v>49</v>
      </c>
      <c r="H97" s="4" t="s">
        <v>397</v>
      </c>
      <c r="I97" s="3"/>
    </row>
    <row r="98" ht="15.75" spans="1:9">
      <c r="A98" s="4">
        <v>96</v>
      </c>
      <c r="B98" s="11" t="s">
        <v>398</v>
      </c>
      <c r="C98" s="3" t="s">
        <v>429</v>
      </c>
      <c r="D98" s="3" t="s">
        <v>430</v>
      </c>
      <c r="E98" s="3" t="s">
        <v>431</v>
      </c>
      <c r="F98" s="23" t="s">
        <v>432</v>
      </c>
      <c r="G98" s="3">
        <f ca="1">_xlfn.IFS(LEN(E98)=15,DATEDIF(TEXT("19"&amp;MID(E98,7,6),"0-00-00"),TODAY(),"y"),LEN(E98)=18,DATEDIF(TEXT(MID(E98,7,8),"0-00-00"),TODAY(),"y"),TRUE,"身份证错误")</f>
        <v>57</v>
      </c>
      <c r="H98" s="3">
        <v>18336969454</v>
      </c>
      <c r="I98" s="3"/>
    </row>
    <row r="99" ht="15.75" spans="1:9">
      <c r="A99" s="4">
        <v>97</v>
      </c>
      <c r="B99" s="11" t="s">
        <v>398</v>
      </c>
      <c r="C99" s="3" t="s">
        <v>429</v>
      </c>
      <c r="D99" s="3" t="s">
        <v>433</v>
      </c>
      <c r="E99" s="23" t="s">
        <v>434</v>
      </c>
      <c r="F99" s="23" t="s">
        <v>435</v>
      </c>
      <c r="G99" s="3">
        <f ca="1">_xlfn.IFS(LEN(E99)=15,DATEDIF(TEXT("19"&amp;MID(E99,7,6),"0-00-00"),TODAY(),"y"),LEN(E99)=18,DATEDIF(TEXT(MID(E99,7,8),"0-00-00"),TODAY(),"y"),TRUE,"身份证错误")</f>
        <v>57</v>
      </c>
      <c r="H99" s="3">
        <v>13703708407</v>
      </c>
      <c r="I99" s="3"/>
    </row>
    <row r="100" ht="15.75" spans="1:9">
      <c r="A100" s="4">
        <v>98</v>
      </c>
      <c r="B100" s="11" t="s">
        <v>398</v>
      </c>
      <c r="C100" s="3" t="s">
        <v>436</v>
      </c>
      <c r="D100" s="3" t="s">
        <v>437</v>
      </c>
      <c r="E100" s="23" t="s">
        <v>438</v>
      </c>
      <c r="F100" s="23" t="s">
        <v>439</v>
      </c>
      <c r="G100" s="3">
        <f ca="1" t="shared" ref="G100:G121" si="2">_xlfn.IFS(LEN(E100)=15,DATEDIF(TEXT("19"&amp;MID(E100,7,6),"0-00-00"),TODAY(),"y"),LEN(E100)=18,DATEDIF(TEXT(MID(E100,7,8),"0-00-00"),TODAY(),"y"),TRUE,"身份证错误")</f>
        <v>57</v>
      </c>
      <c r="H100" s="3">
        <v>13781400003</v>
      </c>
      <c r="I100" s="3"/>
    </row>
    <row r="101" ht="15.75" spans="1:9">
      <c r="A101" s="4">
        <v>99</v>
      </c>
      <c r="B101" s="11" t="s">
        <v>398</v>
      </c>
      <c r="C101" s="3" t="s">
        <v>436</v>
      </c>
      <c r="D101" s="3" t="s">
        <v>440</v>
      </c>
      <c r="E101" s="23" t="s">
        <v>441</v>
      </c>
      <c r="F101" s="23" t="s">
        <v>442</v>
      </c>
      <c r="G101" s="3">
        <f ca="1" t="shared" si="2"/>
        <v>48</v>
      </c>
      <c r="H101" s="3">
        <v>13781400003</v>
      </c>
      <c r="I101" s="3"/>
    </row>
    <row r="102" ht="15.75" spans="1:9">
      <c r="A102" s="4">
        <v>100</v>
      </c>
      <c r="B102" s="11" t="s">
        <v>398</v>
      </c>
      <c r="C102" s="3" t="s">
        <v>443</v>
      </c>
      <c r="D102" s="3" t="s">
        <v>444</v>
      </c>
      <c r="E102" s="3" t="s">
        <v>445</v>
      </c>
      <c r="F102" s="23" t="s">
        <v>446</v>
      </c>
      <c r="G102" s="3">
        <f ca="1" t="shared" si="2"/>
        <v>43</v>
      </c>
      <c r="H102" s="3">
        <v>15672872968</v>
      </c>
      <c r="I102" s="3"/>
    </row>
    <row r="103" ht="15.75" spans="1:9">
      <c r="A103" s="4">
        <v>101</v>
      </c>
      <c r="B103" s="11" t="s">
        <v>398</v>
      </c>
      <c r="C103" s="3" t="s">
        <v>443</v>
      </c>
      <c r="D103" s="3" t="s">
        <v>447</v>
      </c>
      <c r="E103" s="23" t="s">
        <v>448</v>
      </c>
      <c r="F103" s="23" t="s">
        <v>449</v>
      </c>
      <c r="G103" s="3">
        <f ca="1" t="shared" si="2"/>
        <v>47</v>
      </c>
      <c r="H103" s="3">
        <v>13781525116</v>
      </c>
      <c r="I103" s="3"/>
    </row>
    <row r="104" ht="15.75" spans="1:9">
      <c r="A104" s="4">
        <v>102</v>
      </c>
      <c r="B104" s="11" t="s">
        <v>398</v>
      </c>
      <c r="C104" s="3" t="s">
        <v>450</v>
      </c>
      <c r="D104" s="3" t="s">
        <v>451</v>
      </c>
      <c r="E104" s="23" t="s">
        <v>452</v>
      </c>
      <c r="F104" s="23" t="s">
        <v>453</v>
      </c>
      <c r="G104" s="3">
        <f ca="1" t="shared" si="2"/>
        <v>40</v>
      </c>
      <c r="H104" s="3">
        <v>13523153229</v>
      </c>
      <c r="I104" s="3"/>
    </row>
    <row r="105" ht="15.75" spans="1:9">
      <c r="A105" s="4">
        <v>103</v>
      </c>
      <c r="B105" s="11" t="s">
        <v>398</v>
      </c>
      <c r="C105" s="3" t="s">
        <v>454</v>
      </c>
      <c r="D105" s="3" t="s">
        <v>455</v>
      </c>
      <c r="E105" s="23" t="s">
        <v>456</v>
      </c>
      <c r="F105" s="23" t="s">
        <v>457</v>
      </c>
      <c r="G105" s="3">
        <f ca="1" t="shared" si="2"/>
        <v>40</v>
      </c>
      <c r="H105" s="3">
        <v>15824703429</v>
      </c>
      <c r="I105" s="3"/>
    </row>
    <row r="106" ht="15.75" spans="1:9">
      <c r="A106" s="4">
        <v>104</v>
      </c>
      <c r="B106" s="11" t="s">
        <v>398</v>
      </c>
      <c r="C106" s="3" t="s">
        <v>454</v>
      </c>
      <c r="D106" s="3" t="s">
        <v>626</v>
      </c>
      <c r="E106" s="23" t="s">
        <v>627</v>
      </c>
      <c r="F106" s="23" t="s">
        <v>628</v>
      </c>
      <c r="G106" s="3">
        <f ca="1" t="shared" si="2"/>
        <v>27</v>
      </c>
      <c r="H106" s="3">
        <v>15993953277</v>
      </c>
      <c r="I106" s="3"/>
    </row>
    <row r="107" ht="15.75" spans="1:9">
      <c r="A107" s="4">
        <v>105</v>
      </c>
      <c r="B107" s="11" t="s">
        <v>398</v>
      </c>
      <c r="C107" s="3" t="s">
        <v>458</v>
      </c>
      <c r="D107" s="3" t="s">
        <v>459</v>
      </c>
      <c r="E107" s="23" t="s">
        <v>460</v>
      </c>
      <c r="F107" s="23" t="s">
        <v>461</v>
      </c>
      <c r="G107" s="3">
        <f ca="1" t="shared" si="2"/>
        <v>54</v>
      </c>
      <c r="H107" s="3">
        <v>18637048575</v>
      </c>
      <c r="I107" s="3"/>
    </row>
    <row r="108" ht="15.75" spans="1:9">
      <c r="A108" s="4">
        <v>106</v>
      </c>
      <c r="B108" s="11" t="s">
        <v>398</v>
      </c>
      <c r="C108" s="3" t="s">
        <v>462</v>
      </c>
      <c r="D108" s="3" t="s">
        <v>629</v>
      </c>
      <c r="E108" s="23" t="s">
        <v>630</v>
      </c>
      <c r="F108" s="23" t="s">
        <v>631</v>
      </c>
      <c r="G108" s="3">
        <f ca="1" t="shared" si="2"/>
        <v>26</v>
      </c>
      <c r="H108" s="3">
        <v>18737068034</v>
      </c>
      <c r="I108" s="3"/>
    </row>
    <row r="109" ht="15.75" spans="1:9">
      <c r="A109" s="4">
        <v>107</v>
      </c>
      <c r="B109" s="11" t="s">
        <v>398</v>
      </c>
      <c r="C109" s="3" t="s">
        <v>462</v>
      </c>
      <c r="D109" s="3" t="s">
        <v>463</v>
      </c>
      <c r="E109" s="23" t="s">
        <v>464</v>
      </c>
      <c r="F109" s="23" t="s">
        <v>465</v>
      </c>
      <c r="G109" s="3">
        <f ca="1" t="shared" si="2"/>
        <v>55</v>
      </c>
      <c r="H109" s="3">
        <v>15738202668</v>
      </c>
      <c r="I109" s="3"/>
    </row>
    <row r="110" ht="15.75" spans="1:9">
      <c r="A110" s="4">
        <v>108</v>
      </c>
      <c r="B110" s="11" t="s">
        <v>398</v>
      </c>
      <c r="C110" s="3" t="s">
        <v>466</v>
      </c>
      <c r="D110" s="3" t="s">
        <v>467</v>
      </c>
      <c r="E110" s="23" t="s">
        <v>468</v>
      </c>
      <c r="F110" s="23" t="s">
        <v>469</v>
      </c>
      <c r="G110" s="3">
        <f ca="1" t="shared" si="2"/>
        <v>46</v>
      </c>
      <c r="H110" s="3">
        <v>15939058998</v>
      </c>
      <c r="I110" s="3"/>
    </row>
    <row r="111" ht="15.75" spans="1:9">
      <c r="A111" s="4">
        <v>109</v>
      </c>
      <c r="B111" s="11" t="s">
        <v>398</v>
      </c>
      <c r="C111" s="3" t="s">
        <v>470</v>
      </c>
      <c r="D111" s="3" t="s">
        <v>471</v>
      </c>
      <c r="E111" s="23" t="s">
        <v>472</v>
      </c>
      <c r="F111" s="23" t="s">
        <v>473</v>
      </c>
      <c r="G111" s="3">
        <f ca="1" t="shared" si="2"/>
        <v>28</v>
      </c>
      <c r="H111" s="3">
        <v>18737048679</v>
      </c>
      <c r="I111" s="3">
        <v>24</v>
      </c>
    </row>
    <row r="112" ht="15.75" spans="1:9">
      <c r="A112" s="4">
        <v>110</v>
      </c>
      <c r="B112" s="11" t="s">
        <v>398</v>
      </c>
      <c r="C112" s="3" t="s">
        <v>470</v>
      </c>
      <c r="D112" s="3" t="s">
        <v>474</v>
      </c>
      <c r="E112" s="23" t="s">
        <v>475</v>
      </c>
      <c r="F112" s="23" t="s">
        <v>476</v>
      </c>
      <c r="G112" s="3">
        <f ca="1" t="shared" si="2"/>
        <v>51</v>
      </c>
      <c r="H112" s="3">
        <v>18658018202</v>
      </c>
      <c r="I112" s="3"/>
    </row>
    <row r="113" ht="15.75" spans="1:9">
      <c r="A113" s="4">
        <v>111</v>
      </c>
      <c r="B113" s="11" t="s">
        <v>398</v>
      </c>
      <c r="C113" s="3" t="s">
        <v>477</v>
      </c>
      <c r="D113" s="3" t="s">
        <v>478</v>
      </c>
      <c r="E113" s="23" t="s">
        <v>479</v>
      </c>
      <c r="F113" s="23" t="s">
        <v>480</v>
      </c>
      <c r="G113" s="3">
        <f ca="1" t="shared" si="2"/>
        <v>54</v>
      </c>
      <c r="H113" s="3">
        <v>18737034208</v>
      </c>
      <c r="I113" s="3">
        <v>12</v>
      </c>
    </row>
    <row r="114" ht="15.75" spans="1:9">
      <c r="A114" s="4">
        <v>112</v>
      </c>
      <c r="B114" s="11" t="s">
        <v>398</v>
      </c>
      <c r="C114" s="3" t="s">
        <v>403</v>
      </c>
      <c r="D114" s="3" t="s">
        <v>481</v>
      </c>
      <c r="E114" s="23" t="s">
        <v>482</v>
      </c>
      <c r="F114" s="23" t="s">
        <v>480</v>
      </c>
      <c r="G114" s="3">
        <f ca="1" t="shared" si="2"/>
        <v>57</v>
      </c>
      <c r="H114" s="3">
        <v>18037645410</v>
      </c>
      <c r="I114" s="3"/>
    </row>
    <row r="115" ht="15.75" spans="1:9">
      <c r="A115" s="4">
        <v>113</v>
      </c>
      <c r="B115" s="11" t="s">
        <v>398</v>
      </c>
      <c r="C115" s="3" t="s">
        <v>403</v>
      </c>
      <c r="D115" s="3" t="s">
        <v>483</v>
      </c>
      <c r="E115" s="23" t="s">
        <v>484</v>
      </c>
      <c r="F115" s="23" t="s">
        <v>485</v>
      </c>
      <c r="G115" s="3">
        <f ca="1" t="shared" si="2"/>
        <v>43</v>
      </c>
      <c r="H115" s="3">
        <v>17337068661</v>
      </c>
      <c r="I115" s="3"/>
    </row>
    <row r="116" ht="15.75" spans="1:9">
      <c r="A116" s="4">
        <v>114</v>
      </c>
      <c r="B116" s="11" t="s">
        <v>398</v>
      </c>
      <c r="C116" s="3" t="s">
        <v>486</v>
      </c>
      <c r="D116" s="3" t="s">
        <v>487</v>
      </c>
      <c r="E116" s="23" t="s">
        <v>488</v>
      </c>
      <c r="F116" s="23" t="s">
        <v>489</v>
      </c>
      <c r="G116" s="3">
        <f ca="1" t="shared" si="2"/>
        <v>46</v>
      </c>
      <c r="H116" s="3">
        <v>15137084643</v>
      </c>
      <c r="I116" s="3">
        <v>24</v>
      </c>
    </row>
    <row r="117" ht="15.75" spans="1:9">
      <c r="A117" s="4">
        <v>115</v>
      </c>
      <c r="B117" s="11" t="s">
        <v>398</v>
      </c>
      <c r="C117" s="3" t="s">
        <v>486</v>
      </c>
      <c r="D117" s="3" t="s">
        <v>490</v>
      </c>
      <c r="E117" s="3" t="s">
        <v>491</v>
      </c>
      <c r="F117" s="23" t="s">
        <v>492</v>
      </c>
      <c r="G117" s="3">
        <f ca="1" t="shared" si="2"/>
        <v>49</v>
      </c>
      <c r="H117" s="3">
        <v>18237035330</v>
      </c>
      <c r="I117" s="3"/>
    </row>
    <row r="118" ht="15.75" spans="1:9">
      <c r="A118" s="4">
        <v>116</v>
      </c>
      <c r="B118" s="11" t="s">
        <v>398</v>
      </c>
      <c r="C118" s="3" t="s">
        <v>417</v>
      </c>
      <c r="D118" s="3" t="s">
        <v>493</v>
      </c>
      <c r="E118" s="23" t="s">
        <v>494</v>
      </c>
      <c r="F118" s="23" t="s">
        <v>495</v>
      </c>
      <c r="G118" s="3">
        <f ca="1" t="shared" si="2"/>
        <v>56</v>
      </c>
      <c r="H118" s="3">
        <v>15518746900</v>
      </c>
      <c r="I118" s="3"/>
    </row>
    <row r="119" ht="15.75" spans="1:9">
      <c r="A119" s="4">
        <v>117</v>
      </c>
      <c r="B119" s="11" t="s">
        <v>398</v>
      </c>
      <c r="C119" s="3" t="s">
        <v>496</v>
      </c>
      <c r="D119" s="3" t="s">
        <v>497</v>
      </c>
      <c r="E119" s="23" t="s">
        <v>498</v>
      </c>
      <c r="F119" s="23" t="s">
        <v>499</v>
      </c>
      <c r="G119" s="3">
        <f ca="1" t="shared" si="2"/>
        <v>53</v>
      </c>
      <c r="H119" s="3">
        <v>13681285108</v>
      </c>
      <c r="I119" s="3">
        <v>12</v>
      </c>
    </row>
    <row r="120" ht="15.75" spans="1:9">
      <c r="A120" s="4">
        <v>118</v>
      </c>
      <c r="B120" s="12" t="s">
        <v>398</v>
      </c>
      <c r="C120" s="13" t="s">
        <v>407</v>
      </c>
      <c r="D120" s="13" t="s">
        <v>411</v>
      </c>
      <c r="E120" s="26" t="s">
        <v>412</v>
      </c>
      <c r="F120" s="26" t="s">
        <v>413</v>
      </c>
      <c r="G120" s="13">
        <v>55</v>
      </c>
      <c r="H120" s="13">
        <v>19913217018</v>
      </c>
      <c r="I120" s="13"/>
    </row>
    <row r="121" ht="15.75" spans="1:9">
      <c r="A121" s="4">
        <v>119</v>
      </c>
      <c r="B121" s="12" t="s">
        <v>398</v>
      </c>
      <c r="C121" s="13" t="s">
        <v>407</v>
      </c>
      <c r="D121" s="13" t="s">
        <v>414</v>
      </c>
      <c r="E121" s="26" t="s">
        <v>415</v>
      </c>
      <c r="F121" s="26" t="s">
        <v>416</v>
      </c>
      <c r="G121" s="13">
        <v>33</v>
      </c>
      <c r="H121" s="13">
        <v>18236390429</v>
      </c>
      <c r="I121" s="13"/>
    </row>
    <row r="122" ht="15.75" spans="1:9">
      <c r="A122" s="4">
        <v>120</v>
      </c>
      <c r="B122" s="12" t="s">
        <v>398</v>
      </c>
      <c r="C122" s="13" t="s">
        <v>417</v>
      </c>
      <c r="D122" s="13" t="s">
        <v>418</v>
      </c>
      <c r="E122" s="26" t="s">
        <v>419</v>
      </c>
      <c r="F122" s="26" t="s">
        <v>420</v>
      </c>
      <c r="G122" s="13">
        <v>32</v>
      </c>
      <c r="H122" s="13">
        <v>16650623172</v>
      </c>
      <c r="I122" s="14">
        <v>12</v>
      </c>
    </row>
    <row r="123" ht="15.75" spans="1:9">
      <c r="A123" s="4">
        <v>121</v>
      </c>
      <c r="B123" s="12" t="s">
        <v>398</v>
      </c>
      <c r="C123" s="13" t="s">
        <v>421</v>
      </c>
      <c r="D123" s="13" t="s">
        <v>422</v>
      </c>
      <c r="E123" s="26" t="s">
        <v>423</v>
      </c>
      <c r="F123" s="26" t="s">
        <v>424</v>
      </c>
      <c r="G123" s="13">
        <v>56</v>
      </c>
      <c r="H123" s="13">
        <v>15539015483</v>
      </c>
      <c r="I123" s="14">
        <v>12</v>
      </c>
    </row>
    <row r="124" ht="15.75" spans="1:9">
      <c r="A124" s="4">
        <v>122</v>
      </c>
      <c r="B124" s="12" t="s">
        <v>398</v>
      </c>
      <c r="C124" s="13" t="s">
        <v>425</v>
      </c>
      <c r="D124" s="13" t="s">
        <v>426</v>
      </c>
      <c r="E124" s="26" t="s">
        <v>427</v>
      </c>
      <c r="F124" s="26" t="s">
        <v>428</v>
      </c>
      <c r="G124" s="13">
        <v>52</v>
      </c>
      <c r="H124" s="13">
        <v>15565020316</v>
      </c>
      <c r="I124" s="13"/>
    </row>
    <row r="125" ht="15.75" spans="1:9">
      <c r="A125" s="4">
        <v>123</v>
      </c>
      <c r="B125" s="12" t="s">
        <v>398</v>
      </c>
      <c r="C125" s="13" t="s">
        <v>403</v>
      </c>
      <c r="D125" s="13" t="s">
        <v>404</v>
      </c>
      <c r="E125" s="26" t="s">
        <v>405</v>
      </c>
      <c r="F125" s="26" t="s">
        <v>406</v>
      </c>
      <c r="G125" s="13">
        <v>24</v>
      </c>
      <c r="H125" s="13">
        <v>18240796542</v>
      </c>
      <c r="I125" s="13"/>
    </row>
    <row r="126" ht="15.75" spans="1:9">
      <c r="A126" s="4">
        <v>124</v>
      </c>
      <c r="B126" s="12" t="s">
        <v>398</v>
      </c>
      <c r="C126" s="13" t="s">
        <v>407</v>
      </c>
      <c r="D126" s="13" t="s">
        <v>408</v>
      </c>
      <c r="E126" s="26" t="s">
        <v>409</v>
      </c>
      <c r="F126" s="26" t="s">
        <v>410</v>
      </c>
      <c r="G126" s="13">
        <v>32</v>
      </c>
      <c r="H126" s="13">
        <v>13353601388</v>
      </c>
      <c r="I126" s="13"/>
    </row>
    <row r="127" ht="15.75" spans="1:9">
      <c r="A127" s="4">
        <v>125</v>
      </c>
      <c r="B127" s="3" t="s">
        <v>500</v>
      </c>
      <c r="C127" s="11" t="s">
        <v>501</v>
      </c>
      <c r="D127" s="3" t="s">
        <v>502</v>
      </c>
      <c r="E127" s="27" t="s">
        <v>503</v>
      </c>
      <c r="F127" s="23" t="s">
        <v>504</v>
      </c>
      <c r="G127" s="11">
        <f ca="1" t="shared" ref="G127:G129" si="3">_xlfn.IFS(LEN(E127)=15,DATEDIF(TEXT("19"&amp;MID(E127,7,6),"0-00-00"),TODAY(),"y"),LEN(E127)=18,DATEDIF(TEXT(MID(E127,7,8),"0-00-00"),TODAY(),"y"),TRUE,"身份证错误")</f>
        <v>16</v>
      </c>
      <c r="H127" s="3">
        <v>13837036848</v>
      </c>
      <c r="I127" s="11"/>
    </row>
    <row r="128" ht="15.75" spans="1:9">
      <c r="A128" s="4">
        <v>126</v>
      </c>
      <c r="B128" s="3" t="s">
        <v>500</v>
      </c>
      <c r="C128" s="11" t="s">
        <v>505</v>
      </c>
      <c r="D128" s="3" t="s">
        <v>506</v>
      </c>
      <c r="E128" s="27" t="s">
        <v>507</v>
      </c>
      <c r="F128" s="23" t="s">
        <v>508</v>
      </c>
      <c r="G128" s="11">
        <f ca="1" t="shared" si="3"/>
        <v>59</v>
      </c>
      <c r="H128" s="3">
        <v>18238088406</v>
      </c>
      <c r="I128" s="11">
        <v>14</v>
      </c>
    </row>
    <row r="129" ht="15.75" spans="1:9">
      <c r="A129" s="4">
        <v>127</v>
      </c>
      <c r="B129" s="3" t="s">
        <v>500</v>
      </c>
      <c r="C129" s="11" t="s">
        <v>505</v>
      </c>
      <c r="D129" s="3" t="s">
        <v>509</v>
      </c>
      <c r="E129" s="27" t="s">
        <v>510</v>
      </c>
      <c r="F129" s="23" t="s">
        <v>511</v>
      </c>
      <c r="G129" s="11">
        <f ca="1" t="shared" si="3"/>
        <v>52</v>
      </c>
      <c r="H129" s="3">
        <v>15249758725</v>
      </c>
      <c r="I129" s="11">
        <v>12</v>
      </c>
    </row>
    <row r="130" spans="1:9">
      <c r="A130" s="6"/>
      <c r="B130" s="6"/>
      <c r="C130" s="15" t="s">
        <v>512</v>
      </c>
      <c r="D130" s="15"/>
      <c r="E130" s="15"/>
      <c r="F130" s="15"/>
      <c r="G130" s="15"/>
      <c r="H130" s="15"/>
      <c r="I130" s="15"/>
    </row>
  </sheetData>
  <autoFilter ref="A1:I130">
    <extLst/>
  </autoFilter>
  <mergeCells count="2">
    <mergeCell ref="A1:I1"/>
    <mergeCell ref="C130:I130"/>
  </mergeCells>
  <conditionalFormatting sqref="E64:E97">
    <cfRule type="duplicateValues" dxfId="1" priority="5"/>
  </conditionalFormatting>
  <conditionalFormatting sqref="H58:H63 D36:E56 G34:G63 G33:H33 D58:E61 D33:E33 D63:E63 H36:H56">
    <cfRule type="duplicateValues" dxfId="0" priority="6"/>
  </conditionalFormatting>
  <conditionalFormatting sqref="E33 E36:E40 G33:G63 E42:E53">
    <cfRule type="duplicateValues" dxfId="1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人员问题清单</vt:lpstr>
      <vt:lpstr>已享受月份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Thunderbolt จุ๊บ</cp:lastModifiedBy>
  <dcterms:created xsi:type="dcterms:W3CDTF">2015-06-05T10:17:00Z</dcterms:created>
  <dcterms:modified xsi:type="dcterms:W3CDTF">2022-07-22T01:11:58Z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eyJoZGlkIjoiNjNmZDQzMmQ1OTYyNmUzOWU4NTM4YzNkZGQwYmFkZTQifQ==</vt:lpwstr>
  </property>
  <property fmtid="{D5CDD505-2E9C-101B-9397-08002B2CF9AE}" pid="3" name="KSOProductBuildVer">
    <vt:lpwstr>2052-11.1.0.11875</vt:lpwstr>
  </property>
  <property fmtid="{D5CDD505-2E9C-101B-9397-08002B2CF9AE}" pid="4" name="ICV">
    <vt:lpwstr>0DCF02F745284BE19637F6CD52BDDD0D</vt:lpwstr>
  </property>
  <property fmtid="{D5CDD505-2E9C-101B-9397-08002B2CF9AE}" pid="5" name="KSOReadingLayout">
    <vt:bool>false</vt:bool>
  </property>
</Properties>
</file>