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阳驿郭屯合格" sheetId="14" r:id="rId1"/>
  </sheets>
  <definedNames>
    <definedName name="_xlnm._FilterDatabase" localSheetId="0" hidden="1">阳驿郭屯合格!$A$5:$K$44</definedName>
    <definedName name="_xlnm.Print_Titles" localSheetId="0">阳驿郭屯合格!$2:$5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<sst xmlns="http://schemas.openxmlformats.org/spreadsheetml/2006/main" count="284" uniqueCount="169">
  <si>
    <t>业务表单3</t>
  </si>
  <si>
    <t>就业技能培训学员合格花名册</t>
  </si>
  <si>
    <t>培训机构（公章）：宁陵县就业创业服务中心   培训地点：阳驿镇郭屯 培训期次数：第2024122期  表格时间：2024年11月29日至2024年12月7日</t>
  </si>
  <si>
    <t>序号</t>
  </si>
  <si>
    <t>姓名</t>
  </si>
  <si>
    <t>性别</t>
  </si>
  <si>
    <t>身份类别</t>
  </si>
  <si>
    <t>身份证号</t>
  </si>
  <si>
    <t>就业创业证号</t>
  </si>
  <si>
    <t>家庭住址</t>
  </si>
  <si>
    <t>联系方式</t>
  </si>
  <si>
    <t>培训专业</t>
  </si>
  <si>
    <t>考试成绩</t>
  </si>
  <si>
    <t>理论分数</t>
  </si>
  <si>
    <t>实操分数</t>
  </si>
  <si>
    <t>廖金花</t>
  </si>
  <si>
    <t>农村就业转移劳动者</t>
  </si>
  <si>
    <t>412324xxxxxxxx5029</t>
  </si>
  <si>
    <t>JX4114232024004242</t>
  </si>
  <si>
    <t>宁陵县阳驿郭屯</t>
  </si>
  <si>
    <t>155xxxx7018</t>
  </si>
  <si>
    <t>养老护理</t>
  </si>
  <si>
    <t>张艳云</t>
  </si>
  <si>
    <t>412324xxxxxxxx5267</t>
  </si>
  <si>
    <t>JX4114232024004243</t>
  </si>
  <si>
    <t>134xxxx9908</t>
  </si>
  <si>
    <t>乔文真</t>
  </si>
  <si>
    <t>412324xxxxxxxx5023</t>
  </si>
  <si>
    <t>JX4114232024004244</t>
  </si>
  <si>
    <t>139xxxx1253</t>
  </si>
  <si>
    <t>王云霞</t>
  </si>
  <si>
    <t>412324xxxxxxxx5107</t>
  </si>
  <si>
    <t>JX4114232024004245</t>
  </si>
  <si>
    <t>150xxxx8045</t>
  </si>
  <si>
    <t>訾秀梅</t>
  </si>
  <si>
    <t>412324xxxxxxxx5065</t>
  </si>
  <si>
    <t>JX4114232024004246</t>
  </si>
  <si>
    <t>166xxxx1232</t>
  </si>
  <si>
    <t>訾瑞华</t>
  </si>
  <si>
    <t>411423xxxxxxxx5064</t>
  </si>
  <si>
    <t>JX4114232024004247</t>
  </si>
  <si>
    <t>178xxxx0220</t>
  </si>
  <si>
    <t>郭世洁</t>
  </si>
  <si>
    <t>411423xxxxxxxx7065</t>
  </si>
  <si>
    <t>JX4114232024004248</t>
  </si>
  <si>
    <t>135xxxx6826</t>
  </si>
  <si>
    <t>宋紫薇</t>
  </si>
  <si>
    <t>411423xxxxxxxx3524</t>
  </si>
  <si>
    <t>JX4114232024004249</t>
  </si>
  <si>
    <t>175xxxx0028</t>
  </si>
  <si>
    <t>何文阁</t>
  </si>
  <si>
    <t>411423xxxxxxxx3549</t>
  </si>
  <si>
    <t>JX4114232024004250</t>
  </si>
  <si>
    <t>191xxxx3876</t>
  </si>
  <si>
    <t>王银凤</t>
  </si>
  <si>
    <t>411423xxxxxxxx5020</t>
  </si>
  <si>
    <t>JX4114232024004251</t>
  </si>
  <si>
    <t>155xxxx7107</t>
  </si>
  <si>
    <t>张先花</t>
  </si>
  <si>
    <t>412324xxxxxxxx5061</t>
  </si>
  <si>
    <t>JX4114232024004252</t>
  </si>
  <si>
    <t>175xxxx5198</t>
  </si>
  <si>
    <t>毛凯利</t>
  </si>
  <si>
    <t>412324xxxxxxxx4522</t>
  </si>
  <si>
    <t>JX4114232024004253</t>
  </si>
  <si>
    <t>158xxxx2456</t>
  </si>
  <si>
    <t>毛妮</t>
  </si>
  <si>
    <t>411423xxxxxxxx4521</t>
  </si>
  <si>
    <t>JX4114232024004254</t>
  </si>
  <si>
    <t>188xxxx2710</t>
  </si>
  <si>
    <t>张静静</t>
  </si>
  <si>
    <t>411423xxxxxxxx5040</t>
  </si>
  <si>
    <t>JX4114232024004255</t>
  </si>
  <si>
    <t>151xxxx3502</t>
  </si>
  <si>
    <t>张翠英</t>
  </si>
  <si>
    <t>412324xxxxxxxx5163</t>
  </si>
  <si>
    <t>JX4114232024004256</t>
  </si>
  <si>
    <t>150xxxx9566</t>
  </si>
  <si>
    <t>王线花</t>
  </si>
  <si>
    <t>412324xxxxxxxx5062</t>
  </si>
  <si>
    <t>JX4114232024004257</t>
  </si>
  <si>
    <t>175xxxx6778</t>
  </si>
  <si>
    <t>张桂芝</t>
  </si>
  <si>
    <t>412324xxxxxxxx5040</t>
  </si>
  <si>
    <t>JX4114232024004258</t>
  </si>
  <si>
    <t>135xxxx4129</t>
  </si>
  <si>
    <t>贾肖寒</t>
  </si>
  <si>
    <t>411423xxxxxxxx5083</t>
  </si>
  <si>
    <t>JX4114232024004259</t>
  </si>
  <si>
    <t>185xxxx9971</t>
  </si>
  <si>
    <t>胡梦洁</t>
  </si>
  <si>
    <t>411423xxxxxxxx4522</t>
  </si>
  <si>
    <t>JX4114232024004260</t>
  </si>
  <si>
    <t>173xxxx0096</t>
  </si>
  <si>
    <t>郭秀霞</t>
  </si>
  <si>
    <t>412324xxxxxxxx5105</t>
  </si>
  <si>
    <t>JX4114232024004261</t>
  </si>
  <si>
    <t>173xxxx0396</t>
  </si>
  <si>
    <t>雍香莲</t>
  </si>
  <si>
    <t>412324xxxxxxxx5024</t>
  </si>
  <si>
    <t>JX4114232024004262</t>
  </si>
  <si>
    <t>182xxxx0426</t>
  </si>
  <si>
    <t>张瑞玲</t>
  </si>
  <si>
    <t>412324xxxxxxxx5086</t>
  </si>
  <si>
    <t>JX4114232024004263</t>
  </si>
  <si>
    <t>135xxxx6062</t>
  </si>
  <si>
    <t>任梦雅</t>
  </si>
  <si>
    <t>411423xxxxxxxx502X</t>
  </si>
  <si>
    <t>JX4114232024004264</t>
  </si>
  <si>
    <t>185xxxx6974</t>
  </si>
  <si>
    <t>郭淑丽</t>
  </si>
  <si>
    <t>411423xxxxxxxx5043</t>
  </si>
  <si>
    <t>JX4114232024004265</t>
  </si>
  <si>
    <t>150xxxx2110</t>
  </si>
  <si>
    <t>王春艳</t>
  </si>
  <si>
    <t>411423xxxxxxxx5041</t>
  </si>
  <si>
    <t>JX4114232024004266</t>
  </si>
  <si>
    <t>135xxxx4094</t>
  </si>
  <si>
    <t>王春霞</t>
  </si>
  <si>
    <t>JX4114232024004267</t>
  </si>
  <si>
    <t>138xxxx9364</t>
  </si>
  <si>
    <t>马闪闪</t>
  </si>
  <si>
    <t>411423xxxxxxxx3523</t>
  </si>
  <si>
    <t>JX4114232024004268</t>
  </si>
  <si>
    <t>183xxxx2284</t>
  </si>
  <si>
    <t>王道杰</t>
  </si>
  <si>
    <t>412324xxxxxxxx5033</t>
  </si>
  <si>
    <t>JX4114232024004269</t>
  </si>
  <si>
    <t>175xxxx0670</t>
  </si>
  <si>
    <t>刘玉玲</t>
  </si>
  <si>
    <t>412324xxxxxxxx5106</t>
  </si>
  <si>
    <t>JX4114232024004270</t>
  </si>
  <si>
    <t>184xxxx6784</t>
  </si>
  <si>
    <t>林雪霞</t>
  </si>
  <si>
    <t>JX4114232024004271</t>
  </si>
  <si>
    <t>156xxxx6165</t>
  </si>
  <si>
    <t>张然</t>
  </si>
  <si>
    <t>411423xxxxxxxx7082</t>
  </si>
  <si>
    <t>JX4114232024004272</t>
  </si>
  <si>
    <t>159xxxx8614</t>
  </si>
  <si>
    <t>汤秀英</t>
  </si>
  <si>
    <t>412324xxxxxxxx5204</t>
  </si>
  <si>
    <t>JX4114232024004273</t>
  </si>
  <si>
    <t>156xxxx7632</t>
  </si>
  <si>
    <t>姚志婷</t>
  </si>
  <si>
    <t>411423xxxxxxxx3522</t>
  </si>
  <si>
    <t>JX4114232024004274</t>
  </si>
  <si>
    <t>姜桂丽</t>
  </si>
  <si>
    <t>412324xxxxxxxx5020</t>
  </si>
  <si>
    <t>JX4114232024004275</t>
  </si>
  <si>
    <t>183xxxx1015</t>
  </si>
  <si>
    <t>孙梦华</t>
  </si>
  <si>
    <t>412325xxxxxxxx4523</t>
  </si>
  <si>
    <t>JX4114232024004276</t>
  </si>
  <si>
    <t>152xxxx7310</t>
  </si>
  <si>
    <t>宋莹莹</t>
  </si>
  <si>
    <t>411423xxxxxxxx5024</t>
  </si>
  <si>
    <t>JX4114232024004277</t>
  </si>
  <si>
    <t>155xxxx0175</t>
  </si>
  <si>
    <t>宋柯丽</t>
  </si>
  <si>
    <t>411423xxxxxxxx508X</t>
  </si>
  <si>
    <t>JX4114232024004279</t>
  </si>
  <si>
    <t>182xxxx1895</t>
  </si>
  <si>
    <t>张玉林</t>
  </si>
  <si>
    <t>女</t>
  </si>
  <si>
    <t>JX4114232024004278</t>
  </si>
  <si>
    <t>177xxxx2291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</si>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</sst>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L31" sqref="L31"/>
    </sheetView>
  </sheetViews>
  <sheetFormatPr defaultColWidth="9" defaultRowHeight="18" customHeight="1"/>
  <cols>
    <col min="1" max="1" width="4.38333333333333" style="1" customWidth="1"/>
    <col min="2" max="2" width="7.33333333333333" style="1" customWidth="1"/>
    <col min="3" max="3" width="4.63333333333333" style="1" customWidth="1"/>
    <col min="4" max="4" width="18" style="1" customWidth="1"/>
    <col min="5" max="5" width="22.3333333333333" style="1" customWidth="1"/>
    <col min="6" max="6" width="17.3833333333333" style="1" customWidth="1"/>
    <col min="7" max="7" width="17.25" style="1" customWidth="1"/>
    <col min="8" max="8" width="13.775" style="1" customWidth="1"/>
    <col min="9" max="9" width="10.8833333333333" style="1" customWidth="1"/>
    <col min="10" max="11" width="9.225" style="1" customWidth="1"/>
    <col min="12" max="16384" width="9" style="1"/>
  </cols>
  <sheetData>
    <row r="1" customHeight="1" spans="1:1">
      <c r="A1" s="1" t="s">
        <v>0</v>
      </c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3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/>
    </row>
    <row r="5" s="1" customFormat="1" customHeight="1" spans="1:11">
      <c r="A5" s="5"/>
      <c r="B5" s="5"/>
      <c r="C5" s="5"/>
      <c r="D5" s="5"/>
      <c r="E5" s="5"/>
      <c r="F5" s="5"/>
      <c r="G5" s="5"/>
      <c r="H5" s="5"/>
      <c r="I5" s="5"/>
      <c r="J5" s="5" t="s">
        <v>13</v>
      </c>
      <c r="K5" s="5" t="s">
        <v>14</v>
      </c>
    </row>
    <row r="6" ht="19" customHeight="1" spans="1:11">
      <c r="A6" s="6">
        <v>1</v>
      </c>
      <c r="B6" s="7" t="s">
        <v>15</v>
      </c>
      <c r="C6" s="7" t="str">
        <f>IF(OR(LEN(E6:E42)=15,LEN(E6:E42)=18),IF(MOD(MID(E6:E42,15,3)*1,2),"男","女"),#N/A)</f>
        <v>女</v>
      </c>
      <c r="D6" s="7" t="s">
        <v>16</v>
      </c>
      <c r="E6" s="7" t="s">
        <v>17</v>
      </c>
      <c r="F6" s="7" t="s">
        <v>18</v>
      </c>
      <c r="G6" s="7" t="s">
        <v>19</v>
      </c>
      <c r="H6" s="7" t="s">
        <v>20</v>
      </c>
      <c r="I6" s="7" t="s">
        <v>21</v>
      </c>
      <c r="J6" s="5">
        <v>70</v>
      </c>
      <c r="K6" s="5">
        <v>62</v>
      </c>
    </row>
    <row r="7" ht="19" customHeight="1" spans="1:11">
      <c r="A7" s="6">
        <v>2</v>
      </c>
      <c r="B7" s="7" t="s">
        <v>22</v>
      </c>
      <c r="C7" s="7" t="str">
        <f t="shared" ref="C7:C11" si="0">IF(OR(LEN(E7:E42)=15,LEN(E7:E42)=18),IF(MOD(MID(E7:E42,15,3)*1,2),"男","女"),#N/A)</f>
        <v>女</v>
      </c>
      <c r="D7" s="7" t="s">
        <v>16</v>
      </c>
      <c r="E7" s="7" t="s">
        <v>23</v>
      </c>
      <c r="F7" s="7" t="s">
        <v>24</v>
      </c>
      <c r="G7" s="7" t="s">
        <v>19</v>
      </c>
      <c r="H7" s="7" t="s">
        <v>25</v>
      </c>
      <c r="I7" s="7" t="s">
        <v>21</v>
      </c>
      <c r="J7" s="5">
        <v>82</v>
      </c>
      <c r="K7" s="5">
        <v>70</v>
      </c>
    </row>
    <row r="8" customHeight="1" spans="1:11">
      <c r="A8" s="6">
        <v>3</v>
      </c>
      <c r="B8" s="7" t="s">
        <v>26</v>
      </c>
      <c r="C8" s="7" t="str">
        <f>IF(OR(LEN(E8:E42)=15,LEN(E8:E42)=18),IF(MOD(MID(E8:E42,15,3)*1,2),"男","女"),#N/A)</f>
        <v>女</v>
      </c>
      <c r="D8" s="7" t="s">
        <v>16</v>
      </c>
      <c r="E8" s="7" t="s">
        <v>27</v>
      </c>
      <c r="F8" s="7" t="s">
        <v>28</v>
      </c>
      <c r="G8" s="7" t="s">
        <v>19</v>
      </c>
      <c r="H8" s="7" t="s">
        <v>29</v>
      </c>
      <c r="I8" s="7" t="s">
        <v>21</v>
      </c>
      <c r="J8" s="5">
        <v>72</v>
      </c>
      <c r="K8" s="5">
        <v>69</v>
      </c>
    </row>
    <row r="9" ht="19" customHeight="1" spans="1:11">
      <c r="A9" s="6">
        <v>4</v>
      </c>
      <c r="B9" s="7" t="s">
        <v>30</v>
      </c>
      <c r="C9" s="7" t="str">
        <f t="shared" si="0"/>
        <v>女</v>
      </c>
      <c r="D9" s="7" t="s">
        <v>16</v>
      </c>
      <c r="E9" s="7" t="s">
        <v>31</v>
      </c>
      <c r="F9" s="7" t="s">
        <v>32</v>
      </c>
      <c r="G9" s="7" t="s">
        <v>19</v>
      </c>
      <c r="H9" s="7" t="s">
        <v>33</v>
      </c>
      <c r="I9" s="7" t="s">
        <v>21</v>
      </c>
      <c r="J9" s="5">
        <v>72</v>
      </c>
      <c r="K9" s="5">
        <v>60</v>
      </c>
    </row>
    <row r="10" ht="19" customHeight="1" spans="1:11">
      <c r="A10" s="6">
        <v>5</v>
      </c>
      <c r="B10" s="7" t="s">
        <v>34</v>
      </c>
      <c r="C10" s="7" t="str">
        <f>IF(OR(LEN(E10:E44)=15,LEN(E10:E44)=18),IF(MOD(MID(E10:E44,15,3)*1,2),"男","女"),#N/A)</f>
        <v>女</v>
      </c>
      <c r="D10" s="7" t="s">
        <v>16</v>
      </c>
      <c r="E10" s="7" t="s">
        <v>35</v>
      </c>
      <c r="F10" s="7" t="s">
        <v>36</v>
      </c>
      <c r="G10" s="7" t="s">
        <v>19</v>
      </c>
      <c r="H10" s="7" t="s">
        <v>37</v>
      </c>
      <c r="I10" s="7" t="s">
        <v>21</v>
      </c>
      <c r="J10" s="5">
        <v>70</v>
      </c>
      <c r="K10" s="5">
        <v>69</v>
      </c>
    </row>
    <row r="11" ht="19" customHeight="1" spans="1:11">
      <c r="A11" s="6">
        <v>6</v>
      </c>
      <c r="B11" s="7" t="s">
        <v>38</v>
      </c>
      <c r="C11" s="7" t="str">
        <f t="shared" si="0"/>
        <v>女</v>
      </c>
      <c r="D11" s="7" t="s">
        <v>16</v>
      </c>
      <c r="E11" s="7" t="s">
        <v>39</v>
      </c>
      <c r="F11" s="7" t="s">
        <v>40</v>
      </c>
      <c r="G11" s="7" t="s">
        <v>19</v>
      </c>
      <c r="H11" s="7" t="s">
        <v>41</v>
      </c>
      <c r="I11" s="7" t="s">
        <v>21</v>
      </c>
      <c r="J11" s="5">
        <v>70</v>
      </c>
      <c r="K11" s="5">
        <v>72</v>
      </c>
    </row>
    <row r="12" ht="19" customHeight="1" spans="1:11">
      <c r="A12" s="6">
        <v>7</v>
      </c>
      <c r="B12" s="7" t="s">
        <v>42</v>
      </c>
      <c r="C12" s="7" t="str">
        <f t="shared" ref="C12:C15" si="1">IF(OR(LEN(E12:E48)=15,LEN(E12:E48)=18),IF(MOD(MID(E12:E48,15,3)*1,2),"男","女"),#N/A)</f>
        <v>女</v>
      </c>
      <c r="D12" s="7" t="s">
        <v>16</v>
      </c>
      <c r="E12" s="7" t="s">
        <v>43</v>
      </c>
      <c r="F12" s="7" t="s">
        <v>44</v>
      </c>
      <c r="G12" s="7" t="s">
        <v>19</v>
      </c>
      <c r="H12" s="7" t="s">
        <v>45</v>
      </c>
      <c r="I12" s="7" t="s">
        <v>21</v>
      </c>
      <c r="J12" s="5">
        <v>76</v>
      </c>
      <c r="K12" s="5">
        <v>63</v>
      </c>
    </row>
    <row r="13" ht="19" customHeight="1" spans="1:11">
      <c r="A13" s="6">
        <v>8</v>
      </c>
      <c r="B13" s="7" t="s">
        <v>46</v>
      </c>
      <c r="C13" s="7" t="str">
        <f t="shared" si="1"/>
        <v>女</v>
      </c>
      <c r="D13" s="7" t="s">
        <v>16</v>
      </c>
      <c r="E13" s="7" t="s">
        <v>47</v>
      </c>
      <c r="F13" s="7" t="s">
        <v>48</v>
      </c>
      <c r="G13" s="7" t="s">
        <v>19</v>
      </c>
      <c r="H13" s="7" t="s">
        <v>49</v>
      </c>
      <c r="I13" s="7" t="s">
        <v>21</v>
      </c>
      <c r="J13" s="5">
        <v>84</v>
      </c>
      <c r="K13" s="5">
        <v>63</v>
      </c>
    </row>
    <row r="14" ht="19" customHeight="1" spans="1:11">
      <c r="A14" s="6">
        <v>9</v>
      </c>
      <c r="B14" s="7" t="s">
        <v>50</v>
      </c>
      <c r="C14" s="7" t="str">
        <f t="shared" si="1"/>
        <v>女</v>
      </c>
      <c r="D14" s="7" t="s">
        <v>16</v>
      </c>
      <c r="E14" s="7" t="s">
        <v>51</v>
      </c>
      <c r="F14" s="7" t="s">
        <v>52</v>
      </c>
      <c r="G14" s="7" t="s">
        <v>19</v>
      </c>
      <c r="H14" s="7" t="s">
        <v>53</v>
      </c>
      <c r="I14" s="7" t="s">
        <v>21</v>
      </c>
      <c r="J14" s="5">
        <v>84</v>
      </c>
      <c r="K14" s="5">
        <v>62</v>
      </c>
    </row>
    <row r="15" ht="19" customHeight="1" spans="1:11">
      <c r="A15" s="6">
        <v>10</v>
      </c>
      <c r="B15" s="7" t="s">
        <v>54</v>
      </c>
      <c r="C15" s="7" t="str">
        <f t="shared" si="1"/>
        <v>女</v>
      </c>
      <c r="D15" s="7" t="s">
        <v>16</v>
      </c>
      <c r="E15" s="7" t="s">
        <v>55</v>
      </c>
      <c r="F15" s="7" t="s">
        <v>56</v>
      </c>
      <c r="G15" s="7" t="s">
        <v>19</v>
      </c>
      <c r="H15" s="7" t="s">
        <v>57</v>
      </c>
      <c r="I15" s="7" t="s">
        <v>21</v>
      </c>
      <c r="J15" s="5">
        <v>82</v>
      </c>
      <c r="K15" s="5">
        <v>70</v>
      </c>
    </row>
    <row r="16" customHeight="1" spans="1:11">
      <c r="A16" s="6">
        <v>11</v>
      </c>
      <c r="B16" s="7" t="s">
        <v>58</v>
      </c>
      <c r="C16" s="7" t="str">
        <f t="shared" ref="C16:C28" si="2">IF(OR(LEN(E16:E53)=15,LEN(E16:E53)=18),IF(MOD(MID(E16:E53,15,3)*1,2),"男","女"),#N/A)</f>
        <v>女</v>
      </c>
      <c r="D16" s="7" t="s">
        <v>16</v>
      </c>
      <c r="E16" s="7" t="s">
        <v>59</v>
      </c>
      <c r="F16" s="7" t="s">
        <v>60</v>
      </c>
      <c r="G16" s="7" t="s">
        <v>19</v>
      </c>
      <c r="H16" s="7" t="s">
        <v>61</v>
      </c>
      <c r="I16" s="7" t="s">
        <v>21</v>
      </c>
      <c r="J16" s="5">
        <v>88</v>
      </c>
      <c r="K16" s="5">
        <v>79</v>
      </c>
    </row>
    <row r="17" customHeight="1" spans="1:11">
      <c r="A17" s="6">
        <v>12</v>
      </c>
      <c r="B17" s="7" t="s">
        <v>62</v>
      </c>
      <c r="C17" s="7" t="str">
        <f t="shared" si="2"/>
        <v>女</v>
      </c>
      <c r="D17" s="7" t="s">
        <v>16</v>
      </c>
      <c r="E17" s="7" t="s">
        <v>63</v>
      </c>
      <c r="F17" s="7" t="s">
        <v>64</v>
      </c>
      <c r="G17" s="7" t="s">
        <v>19</v>
      </c>
      <c r="H17" s="7" t="s">
        <v>65</v>
      </c>
      <c r="I17" s="7" t="s">
        <v>21</v>
      </c>
      <c r="J17" s="5">
        <v>76</v>
      </c>
      <c r="K17" s="5">
        <v>77</v>
      </c>
    </row>
    <row r="18" customHeight="1" spans="1:11">
      <c r="A18" s="6">
        <v>13</v>
      </c>
      <c r="B18" s="7" t="s">
        <v>66</v>
      </c>
      <c r="C18" s="7" t="str">
        <f t="shared" si="2"/>
        <v>女</v>
      </c>
      <c r="D18" s="7" t="s">
        <v>16</v>
      </c>
      <c r="E18" s="7" t="s">
        <v>67</v>
      </c>
      <c r="F18" s="7" t="s">
        <v>68</v>
      </c>
      <c r="G18" s="7" t="s">
        <v>19</v>
      </c>
      <c r="H18" s="7" t="s">
        <v>69</v>
      </c>
      <c r="I18" s="7" t="s">
        <v>21</v>
      </c>
      <c r="J18" s="5">
        <v>82</v>
      </c>
      <c r="K18" s="5">
        <v>66</v>
      </c>
    </row>
    <row r="19" customHeight="1" spans="1:11">
      <c r="A19" s="6">
        <v>14</v>
      </c>
      <c r="B19" s="7" t="s">
        <v>70</v>
      </c>
      <c r="C19" s="7" t="str">
        <f t="shared" si="2"/>
        <v>女</v>
      </c>
      <c r="D19" s="7" t="s">
        <v>16</v>
      </c>
      <c r="E19" s="7" t="s">
        <v>71</v>
      </c>
      <c r="F19" s="7" t="s">
        <v>72</v>
      </c>
      <c r="G19" s="7" t="s">
        <v>19</v>
      </c>
      <c r="H19" s="7" t="s">
        <v>73</v>
      </c>
      <c r="I19" s="7" t="s">
        <v>21</v>
      </c>
      <c r="J19" s="5">
        <v>78</v>
      </c>
      <c r="K19" s="5">
        <v>73</v>
      </c>
    </row>
    <row r="20" customHeight="1" spans="1:11">
      <c r="A20" s="6">
        <v>15</v>
      </c>
      <c r="B20" s="7" t="s">
        <v>74</v>
      </c>
      <c r="C20" s="7" t="str">
        <f t="shared" si="2"/>
        <v>女</v>
      </c>
      <c r="D20" s="7" t="s">
        <v>16</v>
      </c>
      <c r="E20" s="7" t="s">
        <v>75</v>
      </c>
      <c r="F20" s="7" t="s">
        <v>76</v>
      </c>
      <c r="G20" s="7" t="s">
        <v>19</v>
      </c>
      <c r="H20" s="7" t="s">
        <v>77</v>
      </c>
      <c r="I20" s="7" t="s">
        <v>21</v>
      </c>
      <c r="J20" s="5">
        <v>80</v>
      </c>
      <c r="K20" s="5">
        <v>67</v>
      </c>
    </row>
    <row r="21" customHeight="1" spans="1:11">
      <c r="A21" s="6">
        <v>16</v>
      </c>
      <c r="B21" s="7" t="s">
        <v>78</v>
      </c>
      <c r="C21" s="7" t="str">
        <f t="shared" si="2"/>
        <v>女</v>
      </c>
      <c r="D21" s="7" t="s">
        <v>16</v>
      </c>
      <c r="E21" s="7" t="s">
        <v>79</v>
      </c>
      <c r="F21" s="7" t="s">
        <v>80</v>
      </c>
      <c r="G21" s="7" t="s">
        <v>19</v>
      </c>
      <c r="H21" s="7" t="s">
        <v>81</v>
      </c>
      <c r="I21" s="7" t="s">
        <v>21</v>
      </c>
      <c r="J21" s="5">
        <v>82</v>
      </c>
      <c r="K21" s="5">
        <v>74</v>
      </c>
    </row>
    <row r="22" customHeight="1" spans="1:11">
      <c r="A22" s="6">
        <v>17</v>
      </c>
      <c r="B22" s="7" t="s">
        <v>82</v>
      </c>
      <c r="C22" s="7" t="str">
        <f t="shared" si="2"/>
        <v>女</v>
      </c>
      <c r="D22" s="7" t="s">
        <v>16</v>
      </c>
      <c r="E22" s="7" t="s">
        <v>83</v>
      </c>
      <c r="F22" s="7" t="s">
        <v>84</v>
      </c>
      <c r="G22" s="7" t="s">
        <v>19</v>
      </c>
      <c r="H22" s="7" t="s">
        <v>85</v>
      </c>
      <c r="I22" s="7" t="s">
        <v>21</v>
      </c>
      <c r="J22" s="5">
        <v>82</v>
      </c>
      <c r="K22" s="5">
        <v>67</v>
      </c>
    </row>
    <row r="23" customHeight="1" spans="1:11">
      <c r="A23" s="6">
        <v>18</v>
      </c>
      <c r="B23" s="7" t="s">
        <v>86</v>
      </c>
      <c r="C23" s="7" t="str">
        <f t="shared" si="2"/>
        <v>女</v>
      </c>
      <c r="D23" s="7" t="s">
        <v>16</v>
      </c>
      <c r="E23" s="7" t="s">
        <v>87</v>
      </c>
      <c r="F23" s="7" t="s">
        <v>88</v>
      </c>
      <c r="G23" s="7" t="s">
        <v>19</v>
      </c>
      <c r="H23" s="7" t="s">
        <v>89</v>
      </c>
      <c r="I23" s="7" t="s">
        <v>21</v>
      </c>
      <c r="J23" s="5">
        <v>74</v>
      </c>
      <c r="K23" s="5">
        <v>61</v>
      </c>
    </row>
    <row r="24" customHeight="1" spans="1:11">
      <c r="A24" s="6">
        <v>19</v>
      </c>
      <c r="B24" s="7" t="s">
        <v>90</v>
      </c>
      <c r="C24" s="7" t="str">
        <f t="shared" si="2"/>
        <v>女</v>
      </c>
      <c r="D24" s="7" t="s">
        <v>16</v>
      </c>
      <c r="E24" s="7" t="s">
        <v>91</v>
      </c>
      <c r="F24" s="7" t="s">
        <v>92</v>
      </c>
      <c r="G24" s="7" t="s">
        <v>19</v>
      </c>
      <c r="H24" s="7" t="s">
        <v>93</v>
      </c>
      <c r="I24" s="7" t="s">
        <v>21</v>
      </c>
      <c r="J24" s="5">
        <v>77</v>
      </c>
      <c r="K24" s="5">
        <v>79</v>
      </c>
    </row>
    <row r="25" customHeight="1" spans="1:11">
      <c r="A25" s="6">
        <v>20</v>
      </c>
      <c r="B25" s="7" t="s">
        <v>94</v>
      </c>
      <c r="C25" s="7" t="str">
        <f t="shared" si="2"/>
        <v>女</v>
      </c>
      <c r="D25" s="7" t="s">
        <v>16</v>
      </c>
      <c r="E25" s="7" t="s">
        <v>95</v>
      </c>
      <c r="F25" s="7" t="s">
        <v>96</v>
      </c>
      <c r="G25" s="7" t="s">
        <v>19</v>
      </c>
      <c r="H25" s="7" t="s">
        <v>97</v>
      </c>
      <c r="I25" s="7" t="s">
        <v>21</v>
      </c>
      <c r="J25" s="5">
        <v>88</v>
      </c>
      <c r="K25" s="5">
        <v>75</v>
      </c>
    </row>
    <row r="26" customHeight="1" spans="1:11">
      <c r="A26" s="6">
        <v>21</v>
      </c>
      <c r="B26" s="7" t="s">
        <v>98</v>
      </c>
      <c r="C26" s="7" t="str">
        <f t="shared" si="2"/>
        <v>女</v>
      </c>
      <c r="D26" s="7" t="s">
        <v>16</v>
      </c>
      <c r="E26" s="7" t="s">
        <v>99</v>
      </c>
      <c r="F26" s="7" t="s">
        <v>100</v>
      </c>
      <c r="G26" s="7" t="s">
        <v>19</v>
      </c>
      <c r="H26" s="7" t="s">
        <v>101</v>
      </c>
      <c r="I26" s="7" t="s">
        <v>21</v>
      </c>
      <c r="J26" s="5">
        <v>74</v>
      </c>
      <c r="K26" s="5">
        <v>75</v>
      </c>
    </row>
    <row r="27" customHeight="1" spans="1:11">
      <c r="A27" s="6">
        <v>22</v>
      </c>
      <c r="B27" s="7" t="s">
        <v>102</v>
      </c>
      <c r="C27" s="7" t="str">
        <f t="shared" si="2"/>
        <v>女</v>
      </c>
      <c r="D27" s="7" t="s">
        <v>16</v>
      </c>
      <c r="E27" s="7" t="s">
        <v>103</v>
      </c>
      <c r="F27" s="7" t="s">
        <v>104</v>
      </c>
      <c r="G27" s="7" t="s">
        <v>19</v>
      </c>
      <c r="H27" s="7" t="s">
        <v>105</v>
      </c>
      <c r="I27" s="7" t="s">
        <v>21</v>
      </c>
      <c r="J27" s="5">
        <v>76</v>
      </c>
      <c r="K27" s="5">
        <v>68</v>
      </c>
    </row>
    <row r="28" customHeight="1" spans="1:11">
      <c r="A28" s="6">
        <v>23</v>
      </c>
      <c r="B28" s="7" t="s">
        <v>106</v>
      </c>
      <c r="C28" s="7" t="str">
        <f t="shared" si="2"/>
        <v>女</v>
      </c>
      <c r="D28" s="7" t="s">
        <v>16</v>
      </c>
      <c r="E28" s="7" t="s">
        <v>107</v>
      </c>
      <c r="F28" s="7" t="s">
        <v>108</v>
      </c>
      <c r="G28" s="7" t="s">
        <v>19</v>
      </c>
      <c r="H28" s="7" t="s">
        <v>109</v>
      </c>
      <c r="I28" s="7" t="s">
        <v>21</v>
      </c>
      <c r="J28" s="5">
        <v>78</v>
      </c>
      <c r="K28" s="5">
        <v>72</v>
      </c>
    </row>
    <row r="29" customHeight="1" spans="1:11">
      <c r="A29" s="6">
        <v>24</v>
      </c>
      <c r="B29" s="7" t="s">
        <v>110</v>
      </c>
      <c r="C29" s="7" t="str">
        <f>IF(OR(LEN(E29:E72)=15,LEN(E29:E72)=18),IF(MOD(MID(E29:E72,15,3)*1,2),"男","女"),#N/A)</f>
        <v>女</v>
      </c>
      <c r="D29" s="7" t="s">
        <v>16</v>
      </c>
      <c r="E29" s="7" t="s">
        <v>111</v>
      </c>
      <c r="F29" s="7" t="s">
        <v>112</v>
      </c>
      <c r="G29" s="7" t="s">
        <v>19</v>
      </c>
      <c r="H29" s="7" t="s">
        <v>113</v>
      </c>
      <c r="I29" s="7" t="s">
        <v>21</v>
      </c>
      <c r="J29" s="5">
        <v>78</v>
      </c>
      <c r="K29" s="5">
        <v>74</v>
      </c>
    </row>
    <row r="30" customHeight="1" spans="1:11">
      <c r="A30" s="6">
        <v>25</v>
      </c>
      <c r="B30" s="7" t="s">
        <v>114</v>
      </c>
      <c r="C30" s="7" t="str">
        <f t="shared" ref="C30:C32" si="3">IF(OR(LEN(E30:E75)=15,LEN(E30:E75)=18),IF(MOD(MID(E30:E75,15,3)*1,2),"男","女"),#N/A)</f>
        <v>女</v>
      </c>
      <c r="D30" s="7" t="s">
        <v>16</v>
      </c>
      <c r="E30" s="7" t="s">
        <v>115</v>
      </c>
      <c r="F30" s="7" t="s">
        <v>116</v>
      </c>
      <c r="G30" s="7" t="s">
        <v>19</v>
      </c>
      <c r="H30" s="7" t="s">
        <v>117</v>
      </c>
      <c r="I30" s="7" t="s">
        <v>21</v>
      </c>
      <c r="J30" s="5">
        <v>88</v>
      </c>
      <c r="K30" s="5">
        <v>75</v>
      </c>
    </row>
    <row r="31" customHeight="1" spans="1:11">
      <c r="A31" s="6">
        <v>26</v>
      </c>
      <c r="B31" s="7" t="s">
        <v>118</v>
      </c>
      <c r="C31" s="7" t="str">
        <f t="shared" si="3"/>
        <v>女</v>
      </c>
      <c r="D31" s="7" t="s">
        <v>16</v>
      </c>
      <c r="E31" s="7" t="s">
        <v>59</v>
      </c>
      <c r="F31" s="7" t="s">
        <v>119</v>
      </c>
      <c r="G31" s="7" t="s">
        <v>19</v>
      </c>
      <c r="H31" s="7" t="s">
        <v>120</v>
      </c>
      <c r="I31" s="7" t="s">
        <v>21</v>
      </c>
      <c r="J31" s="5">
        <v>70</v>
      </c>
      <c r="K31" s="5">
        <v>68</v>
      </c>
    </row>
    <row r="32" customHeight="1" spans="1:11">
      <c r="A32" s="6">
        <v>27</v>
      </c>
      <c r="B32" s="7" t="s">
        <v>121</v>
      </c>
      <c r="C32" s="7" t="str">
        <f t="shared" si="3"/>
        <v>女</v>
      </c>
      <c r="D32" s="7" t="s">
        <v>16</v>
      </c>
      <c r="E32" s="7" t="s">
        <v>122</v>
      </c>
      <c r="F32" s="7" t="s">
        <v>123</v>
      </c>
      <c r="G32" s="7" t="s">
        <v>19</v>
      </c>
      <c r="H32" s="7" t="s">
        <v>124</v>
      </c>
      <c r="I32" s="7" t="s">
        <v>21</v>
      </c>
      <c r="J32" s="5">
        <v>70</v>
      </c>
      <c r="K32" s="5">
        <v>75</v>
      </c>
    </row>
    <row r="33" customHeight="1" spans="1:11">
      <c r="A33" s="6">
        <v>28</v>
      </c>
      <c r="B33" s="7" t="s">
        <v>125</v>
      </c>
      <c r="C33" s="7" t="str">
        <f t="shared" ref="C33:C35" si="4">IF(OR(LEN(E33:E80)=15,LEN(E33:E80)=18),IF(MOD(MID(E33:E80,15,3)*1,2),"男","女"),#N/A)</f>
        <v>男</v>
      </c>
      <c r="D33" s="7" t="s">
        <v>16</v>
      </c>
      <c r="E33" s="7" t="s">
        <v>126</v>
      </c>
      <c r="F33" s="7" t="s">
        <v>127</v>
      </c>
      <c r="G33" s="7" t="s">
        <v>19</v>
      </c>
      <c r="H33" s="7" t="s">
        <v>128</v>
      </c>
      <c r="I33" s="7" t="s">
        <v>21</v>
      </c>
      <c r="J33" s="5">
        <v>68</v>
      </c>
      <c r="K33" s="5">
        <v>80</v>
      </c>
    </row>
    <row r="34" customHeight="1" spans="1:11">
      <c r="A34" s="6">
        <v>29</v>
      </c>
      <c r="B34" s="7" t="s">
        <v>129</v>
      </c>
      <c r="C34" s="7" t="str">
        <f t="shared" si="4"/>
        <v>女</v>
      </c>
      <c r="D34" s="7" t="s">
        <v>16</v>
      </c>
      <c r="E34" s="7" t="s">
        <v>130</v>
      </c>
      <c r="F34" s="7" t="s">
        <v>131</v>
      </c>
      <c r="G34" s="7" t="s">
        <v>19</v>
      </c>
      <c r="H34" s="7" t="s">
        <v>132</v>
      </c>
      <c r="I34" s="7" t="s">
        <v>21</v>
      </c>
      <c r="J34" s="5">
        <v>60</v>
      </c>
      <c r="K34" s="5">
        <v>71</v>
      </c>
    </row>
    <row r="35" customHeight="1" spans="1:11">
      <c r="A35" s="6">
        <v>30</v>
      </c>
      <c r="B35" s="7" t="s">
        <v>133</v>
      </c>
      <c r="C35" s="7" t="str">
        <f t="shared" si="4"/>
        <v>女</v>
      </c>
      <c r="D35" s="7" t="s">
        <v>16</v>
      </c>
      <c r="E35" s="7" t="s">
        <v>115</v>
      </c>
      <c r="F35" s="7" t="s">
        <v>134</v>
      </c>
      <c r="G35" s="7" t="s">
        <v>19</v>
      </c>
      <c r="H35" s="7" t="s">
        <v>135</v>
      </c>
      <c r="I35" s="7" t="s">
        <v>21</v>
      </c>
      <c r="J35" s="5">
        <v>64</v>
      </c>
      <c r="K35" s="5">
        <v>64</v>
      </c>
    </row>
    <row r="36" customHeight="1" spans="1:11">
      <c r="A36" s="6">
        <v>31</v>
      </c>
      <c r="B36" s="7" t="s">
        <v>136</v>
      </c>
      <c r="C36" s="7" t="str">
        <f t="shared" ref="C36:C38" si="5">IF(OR(LEN(E36:E85)=15,LEN(E36:E85)=18),IF(MOD(MID(E36:E85,15,3)*1,2),"男","女"),#N/A)</f>
        <v>女</v>
      </c>
      <c r="D36" s="7" t="s">
        <v>16</v>
      </c>
      <c r="E36" s="7" t="s">
        <v>137</v>
      </c>
      <c r="F36" s="7" t="s">
        <v>138</v>
      </c>
      <c r="G36" s="7" t="s">
        <v>19</v>
      </c>
      <c r="H36" s="7" t="s">
        <v>139</v>
      </c>
      <c r="I36" s="7" t="s">
        <v>21</v>
      </c>
      <c r="J36" s="5">
        <v>68</v>
      </c>
      <c r="K36" s="5">
        <v>75</v>
      </c>
    </row>
    <row r="37" customHeight="1" spans="1:11">
      <c r="A37" s="6">
        <v>32</v>
      </c>
      <c r="B37" s="7" t="s">
        <v>140</v>
      </c>
      <c r="C37" s="7" t="str">
        <f t="shared" si="5"/>
        <v>女</v>
      </c>
      <c r="D37" s="7" t="s">
        <v>16</v>
      </c>
      <c r="E37" s="7" t="s">
        <v>141</v>
      </c>
      <c r="F37" s="7" t="s">
        <v>142</v>
      </c>
      <c r="G37" s="7" t="s">
        <v>19</v>
      </c>
      <c r="H37" s="7" t="s">
        <v>143</v>
      </c>
      <c r="I37" s="7" t="s">
        <v>21</v>
      </c>
      <c r="J37" s="5">
        <v>74</v>
      </c>
      <c r="K37" s="5">
        <v>61</v>
      </c>
    </row>
    <row r="38" customHeight="1" spans="1:11">
      <c r="A38" s="6">
        <v>33</v>
      </c>
      <c r="B38" s="7" t="s">
        <v>144</v>
      </c>
      <c r="C38" s="7" t="str">
        <f t="shared" si="5"/>
        <v>女</v>
      </c>
      <c r="D38" s="7" t="s">
        <v>16</v>
      </c>
      <c r="E38" s="7" t="s">
        <v>145</v>
      </c>
      <c r="F38" s="7" t="s">
        <v>146</v>
      </c>
      <c r="G38" s="7" t="s">
        <v>19</v>
      </c>
      <c r="H38" s="7" t="s">
        <v>109</v>
      </c>
      <c r="I38" s="7" t="s">
        <v>21</v>
      </c>
      <c r="J38" s="5">
        <v>76</v>
      </c>
      <c r="K38" s="5">
        <v>74</v>
      </c>
    </row>
    <row r="39" customHeight="1" spans="1:11">
      <c r="A39" s="6">
        <v>34</v>
      </c>
      <c r="B39" s="7" t="s">
        <v>147</v>
      </c>
      <c r="C39" s="7" t="str">
        <f t="shared" ref="C39:C42" si="6">IF(OR(LEN(E39:E91)=15,LEN(E39:E91)=18),IF(MOD(MID(E39:E91,15,3)*1,2),"男","女"),#N/A)</f>
        <v>女</v>
      </c>
      <c r="D39" s="7" t="s">
        <v>16</v>
      </c>
      <c r="E39" s="7" t="s">
        <v>148</v>
      </c>
      <c r="F39" s="7" t="s">
        <v>149</v>
      </c>
      <c r="G39" s="7" t="s">
        <v>19</v>
      </c>
      <c r="H39" s="7" t="s">
        <v>150</v>
      </c>
      <c r="I39" s="7" t="s">
        <v>21</v>
      </c>
      <c r="J39" s="5">
        <v>70</v>
      </c>
      <c r="K39" s="5">
        <v>62</v>
      </c>
    </row>
    <row r="40" customHeight="1" spans="1:11">
      <c r="A40" s="6">
        <v>35</v>
      </c>
      <c r="B40" s="7" t="s">
        <v>151</v>
      </c>
      <c r="C40" s="7" t="str">
        <f t="shared" si="6"/>
        <v>女</v>
      </c>
      <c r="D40" s="7" t="s">
        <v>16</v>
      </c>
      <c r="E40" s="7" t="s">
        <v>152</v>
      </c>
      <c r="F40" s="7" t="s">
        <v>153</v>
      </c>
      <c r="G40" s="7" t="s">
        <v>19</v>
      </c>
      <c r="H40" s="7" t="s">
        <v>154</v>
      </c>
      <c r="I40" s="7" t="s">
        <v>21</v>
      </c>
      <c r="J40" s="5">
        <v>92</v>
      </c>
      <c r="K40" s="5">
        <v>72</v>
      </c>
    </row>
    <row r="41" customHeight="1" spans="1:11">
      <c r="A41" s="6">
        <v>36</v>
      </c>
      <c r="B41" s="7" t="s">
        <v>155</v>
      </c>
      <c r="C41" s="7" t="str">
        <f t="shared" si="6"/>
        <v>女</v>
      </c>
      <c r="D41" s="7" t="s">
        <v>16</v>
      </c>
      <c r="E41" s="7" t="s">
        <v>156</v>
      </c>
      <c r="F41" s="7" t="s">
        <v>157</v>
      </c>
      <c r="G41" s="7" t="s">
        <v>19</v>
      </c>
      <c r="H41" s="7" t="s">
        <v>158</v>
      </c>
      <c r="I41" s="7" t="s">
        <v>21</v>
      </c>
      <c r="J41" s="5">
        <v>82</v>
      </c>
      <c r="K41" s="5">
        <v>68</v>
      </c>
    </row>
    <row r="42" customHeight="1" spans="1:11">
      <c r="A42" s="6">
        <v>37</v>
      </c>
      <c r="B42" s="7" t="s">
        <v>159</v>
      </c>
      <c r="C42" s="7" t="str">
        <f t="shared" si="6"/>
        <v>女</v>
      </c>
      <c r="D42" s="7" t="s">
        <v>16</v>
      </c>
      <c r="E42" s="7" t="s">
        <v>160</v>
      </c>
      <c r="F42" s="7" t="s">
        <v>161</v>
      </c>
      <c r="G42" s="7" t="s">
        <v>19</v>
      </c>
      <c r="H42" s="7" t="s">
        <v>162</v>
      </c>
      <c r="I42" s="7" t="s">
        <v>21</v>
      </c>
      <c r="J42" s="5">
        <v>88</v>
      </c>
      <c r="K42" s="5">
        <v>78</v>
      </c>
    </row>
    <row r="43" s="2" customFormat="1" customHeight="1" spans="1:11">
      <c r="A43" s="6">
        <v>38</v>
      </c>
      <c r="B43" s="7" t="s">
        <v>163</v>
      </c>
      <c r="C43" s="7" t="s">
        <v>164</v>
      </c>
      <c r="D43" s="7" t="s">
        <v>16</v>
      </c>
      <c r="E43" s="7" t="s">
        <v>27</v>
      </c>
      <c r="F43" s="7" t="s">
        <v>165</v>
      </c>
      <c r="G43" s="7" t="s">
        <v>19</v>
      </c>
      <c r="H43" s="7" t="s">
        <v>166</v>
      </c>
      <c r="I43" s="7" t="s">
        <v>21</v>
      </c>
      <c r="J43" s="5">
        <v>78</v>
      </c>
      <c r="K43" s="5">
        <v>70</v>
      </c>
    </row>
    <row r="44" s="1" customFormat="1" ht="38" customHeight="1" spans="1:11">
      <c r="A44" s="5" t="s">
        <v>167</v>
      </c>
      <c r="B44" s="5"/>
      <c r="C44" s="8" t="s">
        <v>168</v>
      </c>
      <c r="D44" s="8"/>
      <c r="E44" s="8"/>
      <c r="F44" s="8"/>
      <c r="G44" s="8"/>
      <c r="H44" s="8"/>
      <c r="I44" s="8"/>
      <c r="J44" s="8"/>
      <c r="K44" s="8"/>
    </row>
  </sheetData>
  <autoFilter xmlns:etc="http://www.wps.cn/officeDocument/2017/etCustomData" ref="A5:K44" etc:filterBottomFollowUsedRange="0">
    <extLst/>
  </autoFilter>
  <mergeCells count="15">
    <mergeCell ref="A1:B1"/>
    <mergeCell ref="A2:K2"/>
    <mergeCell ref="A3:K3"/>
    <mergeCell ref="J4:K4"/>
    <mergeCell ref="A44:B44"/>
    <mergeCell ref="C44:K4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393055555555556" top="0.786805555555556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阳驿郭屯合格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Thunderbolt</cp:lastModifiedBy>
  <dcterms:created xsi:type="dcterms:W3CDTF">2018-11-06T07:28:00Z</dcterms:created>
  <dcterms:modified xsi:type="dcterms:W3CDTF">2024-12-24T02:50:59Z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20</vt:lpwstr>
  </property>
  <property fmtid="{D5CDD505-2E9C-101B-9397-08002B2CF9AE}" pid="4" name="ICV">
    <vt:lpwstr>C2DF5529AE54443CB0D68C7A4413944A_13</vt:lpwstr>
  </property>
</Properties>
</file>